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480" windowHeight="8580"/>
  </bookViews>
  <sheets>
    <sheet name="Decision Guide" sheetId="1" r:id="rId1"/>
    <sheet name="Trait Scores" sheetId="2" r:id="rId2"/>
    <sheet name="Sheet3" sheetId="3" r:id="rId3"/>
  </sheets>
  <definedNames>
    <definedName name="_xlnm.Print_Titles" localSheetId="2">Sheet3!$1:$1</definedName>
    <definedName name="_xlnm.Print_Titles" localSheetId="1">'Trait Scores'!$1:$1</definedName>
  </definedNames>
  <calcPr calcId="145621"/>
</workbook>
</file>

<file path=xl/calcChain.xml><?xml version="1.0" encoding="utf-8"?>
<calcChain xmlns="http://schemas.openxmlformats.org/spreadsheetml/2006/main">
  <c r="F15" i="1" l="1"/>
  <c r="D20" i="1" s="1"/>
</calcChain>
</file>

<file path=xl/sharedStrings.xml><?xml version="1.0" encoding="utf-8"?>
<sst xmlns="http://schemas.openxmlformats.org/spreadsheetml/2006/main" count="252" uniqueCount="151">
  <si>
    <t>Fungicide Decision guide</t>
  </si>
  <si>
    <t>Cost of the Fungicide per acre</t>
  </si>
  <si>
    <t>Cost of application of the fungicide per acre</t>
  </si>
  <si>
    <t xml:space="preserve">I anticipate that my corn will be </t>
  </si>
  <si>
    <t>points wetter at harvest time.</t>
  </si>
  <si>
    <t xml:space="preserve">My cost for drying the corn will be approximately </t>
  </si>
  <si>
    <t>cents per point of moisture removed.</t>
  </si>
  <si>
    <t xml:space="preserve">I estimate my corn yield at </t>
  </si>
  <si>
    <t>bushel per acre</t>
  </si>
  <si>
    <t>The total cost of the fungicide per acre will be</t>
  </si>
  <si>
    <t>I anticipate my selling price of my corn will be</t>
  </si>
  <si>
    <t>per bushel</t>
  </si>
  <si>
    <t xml:space="preserve">I will need at least an additional </t>
  </si>
  <si>
    <t>bushels of yield per acre to break even.</t>
  </si>
  <si>
    <t>Hybrid</t>
  </si>
  <si>
    <t>CRM</t>
  </si>
  <si>
    <t>Gray Leaf Spot</t>
  </si>
  <si>
    <t>Northern Corn Leaf Blight</t>
  </si>
  <si>
    <t>Anthracnose Stalk Rot</t>
  </si>
  <si>
    <t>Late Season Stay Green</t>
  </si>
  <si>
    <t>Fungicide Application Level</t>
  </si>
  <si>
    <t>34F07</t>
  </si>
  <si>
    <t>Fungicide Application Level Recommendations:</t>
  </si>
  <si>
    <t>1 - Consider scouting and treating first</t>
  </si>
  <si>
    <t>2 - Consider scouting and treating second</t>
  </si>
  <si>
    <t>3 - Consider scouting and treating last</t>
  </si>
  <si>
    <r>
      <t xml:space="preserve">Disease Rating Scale:  </t>
    </r>
    <r>
      <rPr>
        <sz val="12"/>
        <rFont val="Arial"/>
        <family val="2"/>
      </rPr>
      <t>1 to 9 scale with a 9 rating being most resistant to disease</t>
    </r>
  </si>
  <si>
    <t>and may become necessary to treat with a foliar fungicide.</t>
  </si>
  <si>
    <t>Under the right environmental conditions, any corn hybrid may develop disease symptoms</t>
  </si>
  <si>
    <t>Based on field experience we have rated each hybrid a one, two or three:</t>
  </si>
  <si>
    <t xml:space="preserve">A race shift from race zero to race one is occuring and as race one increases to over </t>
  </si>
  <si>
    <t>25% the HT1 gene becomes less effective for NLCB.</t>
  </si>
  <si>
    <t>effective at controlling Goss' Wilt.</t>
  </si>
  <si>
    <t>Goss' Wilt</t>
  </si>
  <si>
    <r>
      <t>Goss' Wilt</t>
    </r>
    <r>
      <rPr>
        <sz val="12"/>
        <rFont val="Arial"/>
        <family val="2"/>
      </rPr>
      <t xml:space="preserve"> - is not a fungal disease but rather a bacterial disease and fungicides are not </t>
    </r>
  </si>
  <si>
    <t>P9748HR</t>
  </si>
  <si>
    <t>P0313AM1</t>
  </si>
  <si>
    <t>P0533AM1</t>
  </si>
  <si>
    <t>P1365AMX</t>
  </si>
  <si>
    <t>P1498AM</t>
  </si>
  <si>
    <t>P9910AMX</t>
  </si>
  <si>
    <r>
      <t>NCLB</t>
    </r>
    <r>
      <rPr>
        <sz val="12"/>
        <rFont val="Arial"/>
        <family val="2"/>
      </rPr>
      <t xml:space="preserve"> - Northern Corn Leaf Blight inoculum has increased significantly during the 2008 -</t>
    </r>
  </si>
  <si>
    <t>2011 growing seasons due to environmental conditions.  Stay on top of corn on</t>
  </si>
  <si>
    <t>P0453AM</t>
  </si>
  <si>
    <t>P0413AM1</t>
  </si>
  <si>
    <t>P0528AMX</t>
  </si>
  <si>
    <t>P1162AMX</t>
  </si>
  <si>
    <t>P1151AM</t>
  </si>
  <si>
    <t>P0216AM</t>
  </si>
  <si>
    <t>P0407AMXT</t>
  </si>
  <si>
    <t>P1221AMXT</t>
  </si>
  <si>
    <t>P1142AMX</t>
  </si>
  <si>
    <t>P0652AMX</t>
  </si>
  <si>
    <t>P1023AM</t>
  </si>
  <si>
    <t>P0916EHR</t>
  </si>
  <si>
    <t>Gibberella Ear Rot</t>
  </si>
  <si>
    <t>P9526AMXT</t>
  </si>
  <si>
    <t xml:space="preserve"> </t>
  </si>
  <si>
    <t>P9834AMX</t>
  </si>
  <si>
    <t>P9917AMX</t>
  </si>
  <si>
    <t>P0297AMX</t>
  </si>
  <si>
    <t>P0461EXR</t>
  </si>
  <si>
    <t>P0636AMX</t>
  </si>
  <si>
    <t>P0832EXR</t>
  </si>
  <si>
    <t>P0987AMX</t>
  </si>
  <si>
    <t>34A90</t>
  </si>
  <si>
    <t>P1449XR</t>
  </si>
  <si>
    <t>P1180XR</t>
  </si>
  <si>
    <t>P1197AM</t>
  </si>
  <si>
    <t>P0969AMXT</t>
  </si>
  <si>
    <t>P0506AM</t>
  </si>
  <si>
    <t>P1257AMXT</t>
  </si>
  <si>
    <t>P1057AMX</t>
  </si>
  <si>
    <t>corn rotations during the 2014 growing season regularly scouting for NCLB!</t>
  </si>
  <si>
    <t>P1018E</t>
  </si>
  <si>
    <t>P9681AMX</t>
  </si>
  <si>
    <t>P9703AMX</t>
  </si>
  <si>
    <t>P9929AMXT</t>
  </si>
  <si>
    <t>P0193AMX</t>
  </si>
  <si>
    <t>P0339AMXT</t>
  </si>
  <si>
    <t>P0760AMXT</t>
  </si>
  <si>
    <t>P0825AMXT</t>
  </si>
  <si>
    <t>P0589AM</t>
  </si>
  <si>
    <t>P1443AM</t>
  </si>
  <si>
    <t>P0448AM1</t>
  </si>
  <si>
    <t>P0570AMXT</t>
  </si>
  <si>
    <t>Foliar Fungicide Response-GLS</t>
  </si>
  <si>
    <t>Goss's Wilt</t>
  </si>
  <si>
    <t>Stalk Strength</t>
  </si>
  <si>
    <t>Staygreen</t>
  </si>
  <si>
    <t>P9526AMXT™</t>
  </si>
  <si>
    <t>HP</t>
  </si>
  <si>
    <t>MP</t>
  </si>
  <si>
    <t xml:space="preserve">           </t>
  </si>
  <si>
    <t>P9681AMX™</t>
  </si>
  <si>
    <t>LP</t>
  </si>
  <si>
    <t>P9703AMX™</t>
  </si>
  <si>
    <t>P9917AMX™</t>
  </si>
  <si>
    <t>P9929AM™</t>
  </si>
  <si>
    <t>P9929AMXT™</t>
  </si>
  <si>
    <t>P0157AM™</t>
  </si>
  <si>
    <t>P0157AMX™</t>
  </si>
  <si>
    <t>P0193AMX™</t>
  </si>
  <si>
    <t>P0216AM™</t>
  </si>
  <si>
    <t>P0238XR</t>
  </si>
  <si>
    <t>P0297AMXT™</t>
  </si>
  <si>
    <t>P0339AMXT™</t>
  </si>
  <si>
    <t>P0407AMXT™</t>
  </si>
  <si>
    <t>P0413E</t>
  </si>
  <si>
    <t>P0506AM™</t>
  </si>
  <si>
    <t>P0533AM1™</t>
  </si>
  <si>
    <t>P0570AMXT™</t>
  </si>
  <si>
    <t>P0589AM™</t>
  </si>
  <si>
    <t>P0636AMX™</t>
  </si>
  <si>
    <t>P0677AMX™*</t>
  </si>
  <si>
    <t>P0760AMXT™</t>
  </si>
  <si>
    <t>P0825AMXT™</t>
  </si>
  <si>
    <t>P0937AM™</t>
  </si>
  <si>
    <t>P0969AM™</t>
  </si>
  <si>
    <t>P0969AMXT™</t>
  </si>
  <si>
    <t>P0987AMX™</t>
  </si>
  <si>
    <t>P1023AM™</t>
  </si>
  <si>
    <t>P1151AM™</t>
  </si>
  <si>
    <t>P1151AMX™</t>
  </si>
  <si>
    <t>P1162EXR</t>
  </si>
  <si>
    <t>P1197AM™</t>
  </si>
  <si>
    <t>P1197AMXT™</t>
  </si>
  <si>
    <t>P1221AMXT™</t>
  </si>
  <si>
    <t>P1257AMXT™</t>
  </si>
  <si>
    <t>P1311AMXT</t>
  </si>
  <si>
    <t>P1365AMX™</t>
  </si>
  <si>
    <t>P1443AM™</t>
  </si>
  <si>
    <t>P1449AMX™</t>
  </si>
  <si>
    <t>P1498E</t>
  </si>
  <si>
    <t xml:space="preserve">Foliar Fungicide Response-NLB </t>
  </si>
  <si>
    <t>P1142AMX™</t>
  </si>
  <si>
    <t>2015 growing seasons due to environmental conditions.  Stay on top of corn on</t>
  </si>
  <si>
    <t>corn rotations during the 2016 growing season regularly scouting for NCLB!</t>
  </si>
  <si>
    <r>
      <t xml:space="preserve">Foliar Fungicide Response - GLS and NLB:  </t>
    </r>
    <r>
      <rPr>
        <sz val="12"/>
        <rFont val="Arial"/>
        <family val="2"/>
      </rPr>
      <t>HP = high probability</t>
    </r>
  </si>
  <si>
    <t>MP = moderate probability and LP = low probability</t>
  </si>
  <si>
    <t>Hybrid/Brand</t>
  </si>
  <si>
    <r>
      <t>NLB</t>
    </r>
    <r>
      <rPr>
        <sz val="12"/>
        <rFont val="Arial"/>
        <family val="2"/>
      </rPr>
      <t xml:space="preserve"> - Northern Corn Leaf Blight inoculum has increased significantly during the 2013 -</t>
    </r>
  </si>
  <si>
    <t xml:space="preserve">For prioritizing NLB fungicide applications use the red-yellow-green recs </t>
  </si>
  <si>
    <r>
      <t>Goss' Wilt</t>
    </r>
    <r>
      <rPr>
        <sz val="12"/>
        <rFont val="Arial"/>
        <family val="2"/>
      </rPr>
      <t xml:space="preserve"> - is not a fungal disease but rather a bacterial disease and fungicides </t>
    </r>
  </si>
  <si>
    <t>are not effective at controlling Goss' Wilt.</t>
  </si>
  <si>
    <t xml:space="preserve">Under the right environmental conditions, any corn hybrid may develop </t>
  </si>
  <si>
    <t>disease symptoms and may become necessary to treat with a foliar fungicide.</t>
  </si>
  <si>
    <t>Gray Leaf Spot - GLS</t>
  </si>
  <si>
    <t>Northern Leaf Blight - NLB</t>
  </si>
  <si>
    <t># Years</t>
  </si>
  <si>
    <t>avg bu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</si>
</sst>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0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8" fontId="2" fillId="0" borderId="1" xfId="0" applyNumberFormat="1" applyFont="1" applyBorder="1" applyAlignment="1">
      <alignment horizontal="center"/>
    </xf>
    <xf numFmtId="38" fontId="2" fillId="0" borderId="1" xfId="0" applyNumberFormat="1" applyFont="1" applyBorder="1" applyAlignment="1">
      <alignment horizontal="center"/>
    </xf>
    <xf numFmtId="8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0" xfId="0" applyFont="1" applyFill="1"/>
    <xf numFmtId="0" fontId="2" fillId="4" borderId="4" xfId="0" applyFont="1" applyFill="1" applyBorder="1"/>
    <xf numFmtId="0" fontId="2" fillId="4" borderId="5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4" fillId="0" borderId="2" xfId="0" applyFont="1" applyBorder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5" borderId="10" xfId="0" applyFont="1" applyFill="1" applyBorder="1"/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textRotation="79"/>
    </xf>
    <xf numFmtId="0" fontId="5" fillId="5" borderId="11" xfId="0" applyFont="1" applyFill="1" applyBorder="1" applyAlignment="1">
      <alignment horizontal="center" textRotation="79"/>
    </xf>
    <xf numFmtId="0" fontId="2" fillId="5" borderId="11" xfId="0" applyFont="1" applyFill="1" applyBorder="1" applyAlignment="1">
      <alignment horizontal="center" textRotation="79"/>
    </xf>
    <xf numFmtId="0" fontId="5" fillId="5" borderId="13" xfId="0" applyFont="1" applyFill="1" applyBorder="1" applyAlignment="1">
      <alignment horizontal="center" textRotation="79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6" fillId="0" borderId="0" xfId="0" applyFont="1"/>
    <xf numFmtId="0" fontId="4" fillId="0" borderId="4" xfId="0" applyFont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6" fillId="0" borderId="14" xfId="0" applyFont="1" applyBorder="1" applyAlignment="1">
      <alignment horizontal="center"/>
    </xf>
    <xf numFmtId="0" fontId="2" fillId="5" borderId="15" xfId="0" applyFont="1" applyFill="1" applyBorder="1" applyAlignment="1">
      <alignment horizontal="center" textRotation="79"/>
    </xf>
    <xf numFmtId="0" fontId="6" fillId="0" borderId="4" xfId="0" applyFont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8" fillId="0" borderId="0" xfId="0" applyFont="1"/>
    <xf numFmtId="0" fontId="2" fillId="0" borderId="16" xfId="0" applyFont="1" applyFill="1" applyBorder="1" applyAlignment="1">
      <alignment horizontal="center" textRotation="90" wrapText="1"/>
    </xf>
    <xf numFmtId="0" fontId="2" fillId="0" borderId="17" xfId="0" applyFont="1" applyBorder="1" applyAlignment="1">
      <alignment horizontal="center" textRotation="90" wrapText="1"/>
    </xf>
    <xf numFmtId="0" fontId="2" fillId="0" borderId="17" xfId="0" applyFont="1" applyFill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0" fillId="0" borderId="0" xfId="0" applyBorder="1"/>
    <xf numFmtId="0" fontId="1" fillId="0" borderId="8" xfId="0" applyNumberFormat="1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7" borderId="3" xfId="0" applyNumberFormat="1" applyFont="1" applyFill="1" applyBorder="1" applyAlignment="1" applyProtection="1">
      <alignment horizontal="center"/>
    </xf>
    <xf numFmtId="0" fontId="9" fillId="7" borderId="3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9" borderId="3" xfId="0" applyNumberFormat="1" applyFont="1" applyFill="1" applyBorder="1" applyAlignment="1" applyProtection="1">
      <alignment horizontal="center"/>
    </xf>
    <xf numFmtId="0" fontId="9" fillId="0" borderId="3" xfId="0" applyNumberFormat="1" applyFont="1" applyBorder="1" applyAlignment="1" applyProtection="1">
      <alignment horizontal="center"/>
    </xf>
    <xf numFmtId="0" fontId="1" fillId="0" borderId="19" xfId="0" applyNumberFormat="1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0" fontId="9" fillId="0" borderId="15" xfId="0" applyNumberFormat="1" applyFont="1" applyBorder="1" applyAlignment="1" applyProtection="1">
      <alignment horizontal="center"/>
    </xf>
    <xf numFmtId="0" fontId="9" fillId="7" borderId="15" xfId="0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2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textRotation="90" wrapText="1"/>
    </xf>
    <xf numFmtId="0" fontId="2" fillId="0" borderId="0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24</xdr:row>
      <xdr:rowOff>0</xdr:rowOff>
    </xdr:from>
    <xdr:to>
      <xdr:col>10</xdr:col>
      <xdr:colOff>514350</xdr:colOff>
      <xdr:row>31</xdr:row>
      <xdr:rowOff>57150</xdr:rowOff>
    </xdr:to>
    <xdr:pic>
      <xdr:nvPicPr>
        <xdr:cNvPr id="111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999"/>
        <a:stretch>
          <a:fillRect/>
        </a:stretch>
      </xdr:blipFill>
      <xdr:spPr bwMode="auto">
        <a:xfrm>
          <a:off x="19050" y="4819650"/>
          <a:ext cx="8029575" cy="1190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10</xdr:col>
      <xdr:colOff>76200</xdr:colOff>
      <xdr:row>5</xdr:row>
      <xdr:rowOff>114300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05475" y="161925"/>
          <a:ext cx="1905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workbookViewId="0">
      <selection activeCell="F6" sqref="F6"/>
    </sheetView>
  </sheetViews>
  <sheetFormatPr defaultRowHeight="13.2" x14ac:dyDescent="0.25"/>
  <cols>
    <col min="3" max="3" width="21" customWidth="1"/>
    <col min="4" max="4" width="18.33203125" customWidth="1"/>
    <col min="6" max="6" width="9.6640625" bestFit="1" customWidth="1"/>
  </cols>
  <sheetData>
    <row r="2" spans="1:11" ht="22.8" x14ac:dyDescent="0.4">
      <c r="C2" s="7" t="s">
        <v>0</v>
      </c>
      <c r="D2" s="1"/>
      <c r="E2" s="1"/>
      <c r="F2" s="1"/>
      <c r="G2" s="1"/>
      <c r="H2" s="1"/>
    </row>
    <row r="4" spans="1:11" ht="13.8" thickBot="1" x14ac:dyDescent="0.3"/>
    <row r="5" spans="1:11" ht="16.2" thickBot="1" x14ac:dyDescent="0.35">
      <c r="A5" s="2" t="s">
        <v>1</v>
      </c>
      <c r="B5" s="2"/>
      <c r="C5" s="2"/>
      <c r="D5" s="2"/>
      <c r="E5" s="5">
        <v>16</v>
      </c>
      <c r="F5" s="2"/>
      <c r="G5" s="2"/>
      <c r="H5" s="2"/>
      <c r="I5" s="2"/>
      <c r="J5" s="2"/>
      <c r="K5" s="2"/>
    </row>
    <row r="6" spans="1:11" ht="16.2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6.2" thickBot="1" x14ac:dyDescent="0.35">
      <c r="A7" s="2" t="s">
        <v>2</v>
      </c>
      <c r="B7" s="2"/>
      <c r="C7" s="2"/>
      <c r="D7" s="2"/>
      <c r="E7" s="5">
        <v>8</v>
      </c>
      <c r="F7" s="2"/>
      <c r="G7" s="2"/>
      <c r="H7" s="2"/>
      <c r="I7" s="2"/>
      <c r="J7" s="2"/>
      <c r="K7" s="2"/>
    </row>
    <row r="8" spans="1:11" ht="16.2" thickBo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6.2" thickBot="1" x14ac:dyDescent="0.35">
      <c r="A9" s="2" t="s">
        <v>3</v>
      </c>
      <c r="B9" s="2"/>
      <c r="C9" s="2"/>
      <c r="D9" s="6">
        <v>1</v>
      </c>
      <c r="E9" s="2" t="s">
        <v>4</v>
      </c>
      <c r="F9" s="2"/>
      <c r="G9" s="2"/>
      <c r="H9" s="2"/>
      <c r="I9" s="2"/>
      <c r="J9" s="2"/>
      <c r="K9" s="2"/>
    </row>
    <row r="10" spans="1:11" ht="16.2" thickBo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6.2" thickBot="1" x14ac:dyDescent="0.35">
      <c r="A11" s="2" t="s">
        <v>5</v>
      </c>
      <c r="B11" s="2"/>
      <c r="C11" s="2"/>
      <c r="D11" s="2"/>
      <c r="E11" s="2"/>
      <c r="F11" s="5">
        <v>0.03</v>
      </c>
      <c r="G11" s="2" t="s">
        <v>6</v>
      </c>
      <c r="H11" s="2"/>
      <c r="I11" s="2"/>
      <c r="J11" s="2"/>
      <c r="K11" s="2"/>
    </row>
    <row r="12" spans="1:11" ht="16.2" thickBo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6.2" thickBot="1" x14ac:dyDescent="0.35">
      <c r="A13" s="2" t="s">
        <v>7</v>
      </c>
      <c r="B13" s="2"/>
      <c r="C13" s="2"/>
      <c r="D13" s="6">
        <v>200</v>
      </c>
      <c r="E13" s="2" t="s">
        <v>8</v>
      </c>
      <c r="F13" s="2"/>
      <c r="G13" s="2"/>
      <c r="H13" s="2"/>
      <c r="I13" s="2"/>
      <c r="J13" s="2"/>
      <c r="K13" s="2"/>
    </row>
    <row r="14" spans="1:11" ht="16.2" thickBo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2" thickBot="1" x14ac:dyDescent="0.35">
      <c r="A15" s="2" t="s">
        <v>9</v>
      </c>
      <c r="B15" s="2"/>
      <c r="C15" s="2"/>
      <c r="D15" s="2"/>
      <c r="E15" s="2"/>
      <c r="F15" s="3">
        <f>(E5+E7)+(D9*F11*D13)</f>
        <v>30</v>
      </c>
      <c r="G15" s="2"/>
      <c r="H15" s="2"/>
      <c r="I15" s="2"/>
      <c r="J15" s="2"/>
      <c r="K15" s="2"/>
    </row>
    <row r="16" spans="1:11" ht="15.6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.2" thickBo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2" thickBot="1" x14ac:dyDescent="0.35">
      <c r="A18" s="2" t="s">
        <v>10</v>
      </c>
      <c r="B18" s="2"/>
      <c r="C18" s="2"/>
      <c r="D18" s="2"/>
      <c r="E18" s="2"/>
      <c r="F18" s="5">
        <v>3.5</v>
      </c>
      <c r="G18" s="2" t="s">
        <v>11</v>
      </c>
      <c r="H18" s="2"/>
      <c r="I18" s="2"/>
      <c r="J18" s="2"/>
      <c r="K18" s="2"/>
    </row>
    <row r="19" spans="1:11" ht="16.2" thickBo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6.2" thickBot="1" x14ac:dyDescent="0.35">
      <c r="A20" s="2" t="s">
        <v>12</v>
      </c>
      <c r="B20" s="2"/>
      <c r="C20" s="2"/>
      <c r="D20" s="4">
        <f>F15/F18</f>
        <v>8.5714285714285712</v>
      </c>
      <c r="E20" s="2" t="s">
        <v>13</v>
      </c>
      <c r="F20" s="2"/>
      <c r="G20" s="2"/>
      <c r="H20" s="2"/>
      <c r="I20" s="2"/>
      <c r="J20" s="2"/>
      <c r="K20" s="2"/>
    </row>
    <row r="21" spans="1:11" ht="15.6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8" sqref="A58:A66"/>
    </sheetView>
  </sheetViews>
  <sheetFormatPr defaultRowHeight="13.2" x14ac:dyDescent="0.25"/>
  <cols>
    <col min="1" max="1" width="14.5546875" customWidth="1"/>
    <col min="2" max="6" width="8.6640625" customWidth="1"/>
    <col min="7" max="8" width="8.6640625" style="33" customWidth="1"/>
    <col min="9" max="9" width="8.6640625" customWidth="1"/>
  </cols>
  <sheetData>
    <row r="1" spans="1:9" ht="159.75" customHeight="1" thickBot="1" x14ac:dyDescent="0.35">
      <c r="A1" s="27" t="s">
        <v>14</v>
      </c>
      <c r="B1" s="28" t="s">
        <v>15</v>
      </c>
      <c r="C1" s="29" t="s">
        <v>16</v>
      </c>
      <c r="D1" s="30" t="s">
        <v>17</v>
      </c>
      <c r="E1" s="29" t="s">
        <v>18</v>
      </c>
      <c r="F1" s="45" t="s">
        <v>55</v>
      </c>
      <c r="G1" s="31" t="s">
        <v>19</v>
      </c>
      <c r="H1" s="29" t="s">
        <v>33</v>
      </c>
      <c r="I1" s="32" t="s">
        <v>20</v>
      </c>
    </row>
    <row r="2" spans="1:9" ht="15.6" x14ac:dyDescent="0.3">
      <c r="A2" s="22" t="s">
        <v>56</v>
      </c>
      <c r="B2" s="35">
        <v>95</v>
      </c>
      <c r="C2" s="48">
        <v>3</v>
      </c>
      <c r="D2" s="35">
        <v>6</v>
      </c>
      <c r="E2" s="9" t="s">
        <v>57</v>
      </c>
      <c r="F2" s="44">
        <v>3</v>
      </c>
      <c r="G2" s="48">
        <v>3</v>
      </c>
      <c r="H2" s="35">
        <v>5</v>
      </c>
      <c r="I2" s="24">
        <v>2</v>
      </c>
    </row>
    <row r="3" spans="1:9" ht="15.6" x14ac:dyDescent="0.3">
      <c r="A3" s="22" t="s">
        <v>75</v>
      </c>
      <c r="B3" s="35">
        <v>96</v>
      </c>
      <c r="C3" s="35">
        <v>4</v>
      </c>
      <c r="D3" s="35">
        <v>6</v>
      </c>
      <c r="E3" s="9"/>
      <c r="F3" s="44">
        <v>5</v>
      </c>
      <c r="G3" s="35">
        <v>8</v>
      </c>
      <c r="H3" s="46">
        <v>6</v>
      </c>
      <c r="I3" s="38">
        <v>3</v>
      </c>
    </row>
    <row r="4" spans="1:9" ht="15.6" x14ac:dyDescent="0.3">
      <c r="A4" s="22" t="s">
        <v>76</v>
      </c>
      <c r="B4" s="35">
        <v>97</v>
      </c>
      <c r="C4" s="35">
        <v>4</v>
      </c>
      <c r="D4" s="48">
        <v>4</v>
      </c>
      <c r="E4" s="9"/>
      <c r="F4" s="44">
        <v>4</v>
      </c>
      <c r="G4" s="35">
        <v>6</v>
      </c>
      <c r="H4" s="46">
        <v>6</v>
      </c>
      <c r="I4" s="24">
        <v>2</v>
      </c>
    </row>
    <row r="5" spans="1:9" ht="15.6" x14ac:dyDescent="0.3">
      <c r="A5" s="22" t="s">
        <v>35</v>
      </c>
      <c r="B5" s="9">
        <v>97</v>
      </c>
      <c r="C5" s="9">
        <v>4</v>
      </c>
      <c r="D5" s="9">
        <v>6</v>
      </c>
      <c r="E5" s="9">
        <v>5</v>
      </c>
      <c r="F5" s="9">
        <v>4</v>
      </c>
      <c r="G5" s="9">
        <v>6</v>
      </c>
      <c r="H5" s="40">
        <v>5</v>
      </c>
      <c r="I5" s="37">
        <v>2</v>
      </c>
    </row>
    <row r="6" spans="1:9" ht="15.6" x14ac:dyDescent="0.3">
      <c r="A6" s="22" t="s">
        <v>58</v>
      </c>
      <c r="B6" s="9">
        <v>98</v>
      </c>
      <c r="C6" s="9">
        <v>4</v>
      </c>
      <c r="D6" s="41">
        <v>3</v>
      </c>
      <c r="E6" s="9">
        <v>4</v>
      </c>
      <c r="F6" s="9">
        <v>5</v>
      </c>
      <c r="G6" s="9">
        <v>5</v>
      </c>
      <c r="H6" s="40">
        <v>6</v>
      </c>
      <c r="I6" s="36">
        <v>1</v>
      </c>
    </row>
    <row r="7" spans="1:9" ht="15.6" x14ac:dyDescent="0.3">
      <c r="A7" s="22" t="s">
        <v>40</v>
      </c>
      <c r="B7" s="9">
        <v>99</v>
      </c>
      <c r="C7" s="9">
        <v>5</v>
      </c>
      <c r="D7" s="41">
        <v>3</v>
      </c>
      <c r="E7" s="49">
        <v>3</v>
      </c>
      <c r="F7" s="9">
        <v>5</v>
      </c>
      <c r="G7" s="9">
        <v>5</v>
      </c>
      <c r="H7" s="40">
        <v>5</v>
      </c>
      <c r="I7" s="25">
        <v>1</v>
      </c>
    </row>
    <row r="8" spans="1:9" ht="15.6" x14ac:dyDescent="0.3">
      <c r="A8" s="22" t="s">
        <v>59</v>
      </c>
      <c r="B8" s="9">
        <v>99</v>
      </c>
      <c r="C8" s="49">
        <v>3</v>
      </c>
      <c r="D8" s="9">
        <v>5</v>
      </c>
      <c r="E8" s="41">
        <v>2</v>
      </c>
      <c r="F8" s="9">
        <v>4</v>
      </c>
      <c r="G8" s="9">
        <v>4</v>
      </c>
      <c r="H8" s="50">
        <v>4</v>
      </c>
      <c r="I8" s="36">
        <v>1</v>
      </c>
    </row>
    <row r="9" spans="1:9" ht="15.6" x14ac:dyDescent="0.3">
      <c r="A9" s="22" t="s">
        <v>77</v>
      </c>
      <c r="B9" s="9">
        <v>99</v>
      </c>
      <c r="C9" s="9">
        <v>4</v>
      </c>
      <c r="D9" s="9">
        <v>4</v>
      </c>
      <c r="E9" s="47"/>
      <c r="F9" s="9">
        <v>4</v>
      </c>
      <c r="G9" s="9">
        <v>4</v>
      </c>
      <c r="H9" s="40">
        <v>7</v>
      </c>
      <c r="I9" s="37">
        <v>2</v>
      </c>
    </row>
    <row r="10" spans="1:9" ht="15.6" x14ac:dyDescent="0.3">
      <c r="A10" s="22" t="s">
        <v>72</v>
      </c>
      <c r="B10" s="9">
        <v>101</v>
      </c>
      <c r="C10" s="9">
        <v>4</v>
      </c>
      <c r="D10" s="9">
        <v>6</v>
      </c>
      <c r="E10" s="9">
        <v>4</v>
      </c>
      <c r="F10" s="9">
        <v>4</v>
      </c>
      <c r="G10" s="9">
        <v>4</v>
      </c>
      <c r="H10" s="40">
        <v>8</v>
      </c>
      <c r="I10" s="24">
        <v>2</v>
      </c>
    </row>
    <row r="11" spans="1:9" ht="15.6" x14ac:dyDescent="0.3">
      <c r="A11" s="22" t="s">
        <v>78</v>
      </c>
      <c r="B11" s="9">
        <v>101</v>
      </c>
      <c r="C11" s="9">
        <v>4</v>
      </c>
      <c r="D11" s="9">
        <v>4</v>
      </c>
      <c r="E11" s="9">
        <v>4</v>
      </c>
      <c r="F11" s="9">
        <v>4</v>
      </c>
      <c r="G11" s="9">
        <v>6</v>
      </c>
      <c r="H11" s="40">
        <v>5</v>
      </c>
      <c r="I11" s="24">
        <v>2</v>
      </c>
    </row>
    <row r="12" spans="1:9" ht="15.6" x14ac:dyDescent="0.3">
      <c r="A12" s="22" t="s">
        <v>48</v>
      </c>
      <c r="B12" s="9">
        <v>102</v>
      </c>
      <c r="C12" s="9">
        <v>4</v>
      </c>
      <c r="D12" s="9">
        <v>5</v>
      </c>
      <c r="E12" s="49">
        <v>3</v>
      </c>
      <c r="F12" s="9">
        <v>4</v>
      </c>
      <c r="G12" s="9">
        <v>5</v>
      </c>
      <c r="H12" s="40">
        <v>7</v>
      </c>
      <c r="I12" s="24">
        <v>2</v>
      </c>
    </row>
    <row r="13" spans="1:9" ht="15.6" x14ac:dyDescent="0.3">
      <c r="A13" s="22" t="s">
        <v>60</v>
      </c>
      <c r="B13" s="9">
        <v>102</v>
      </c>
      <c r="C13" s="9">
        <v>4</v>
      </c>
      <c r="D13" s="9">
        <v>6</v>
      </c>
      <c r="E13" s="49">
        <v>3</v>
      </c>
      <c r="F13" s="9">
        <v>4</v>
      </c>
      <c r="G13" s="49">
        <v>3</v>
      </c>
      <c r="H13" s="40">
        <v>5</v>
      </c>
      <c r="I13" s="36">
        <v>1</v>
      </c>
    </row>
    <row r="14" spans="1:9" ht="15.6" x14ac:dyDescent="0.3">
      <c r="A14" s="22" t="s">
        <v>36</v>
      </c>
      <c r="B14" s="9">
        <v>103</v>
      </c>
      <c r="C14" s="9">
        <v>4</v>
      </c>
      <c r="D14" s="41">
        <v>3</v>
      </c>
      <c r="E14" s="9">
        <v>4</v>
      </c>
      <c r="F14" s="9" t="s">
        <v>57</v>
      </c>
      <c r="G14" s="9">
        <v>4</v>
      </c>
      <c r="H14" s="40">
        <v>5</v>
      </c>
      <c r="I14" s="25">
        <v>1</v>
      </c>
    </row>
    <row r="15" spans="1:9" ht="15.6" x14ac:dyDescent="0.3">
      <c r="A15" s="22" t="s">
        <v>79</v>
      </c>
      <c r="B15" s="9">
        <v>103</v>
      </c>
      <c r="C15" s="9">
        <v>5</v>
      </c>
      <c r="D15" s="47">
        <v>5</v>
      </c>
      <c r="E15" s="9">
        <v>5</v>
      </c>
      <c r="F15" s="9">
        <v>4</v>
      </c>
      <c r="G15" s="9">
        <v>6</v>
      </c>
      <c r="H15" s="40">
        <v>8</v>
      </c>
      <c r="I15" s="38">
        <v>3</v>
      </c>
    </row>
    <row r="16" spans="1:9" ht="15.6" x14ac:dyDescent="0.3">
      <c r="A16" s="22" t="s">
        <v>49</v>
      </c>
      <c r="B16" s="9">
        <v>104</v>
      </c>
      <c r="C16" s="9">
        <v>4</v>
      </c>
      <c r="D16" s="49">
        <v>4</v>
      </c>
      <c r="E16" s="9">
        <v>5</v>
      </c>
      <c r="F16" s="9">
        <v>5</v>
      </c>
      <c r="G16" s="49">
        <v>3</v>
      </c>
      <c r="H16" s="40">
        <v>6</v>
      </c>
      <c r="I16" s="37">
        <v>2</v>
      </c>
    </row>
    <row r="17" spans="1:9" ht="15.6" x14ac:dyDescent="0.3">
      <c r="A17" s="22" t="s">
        <v>44</v>
      </c>
      <c r="B17" s="9">
        <v>104</v>
      </c>
      <c r="C17" s="9">
        <v>4</v>
      </c>
      <c r="D17" s="9">
        <v>5</v>
      </c>
      <c r="E17" s="49">
        <v>3</v>
      </c>
      <c r="F17" s="9">
        <v>5</v>
      </c>
      <c r="G17" s="9">
        <v>4</v>
      </c>
      <c r="H17" s="40">
        <v>7</v>
      </c>
      <c r="I17" s="37">
        <v>2</v>
      </c>
    </row>
    <row r="18" spans="1:9" ht="15.6" x14ac:dyDescent="0.3">
      <c r="A18" s="22" t="s">
        <v>84</v>
      </c>
      <c r="B18" s="9">
        <v>104</v>
      </c>
      <c r="C18" s="9">
        <v>5</v>
      </c>
      <c r="D18" s="9">
        <v>5</v>
      </c>
      <c r="E18" s="9">
        <v>4</v>
      </c>
      <c r="F18" s="9">
        <v>5</v>
      </c>
      <c r="G18" s="9">
        <v>5</v>
      </c>
      <c r="H18" s="40">
        <v>6</v>
      </c>
      <c r="I18" s="38">
        <v>3</v>
      </c>
    </row>
    <row r="19" spans="1:9" ht="15.6" x14ac:dyDescent="0.3">
      <c r="A19" s="22" t="s">
        <v>43</v>
      </c>
      <c r="B19" s="9">
        <v>104</v>
      </c>
      <c r="C19" s="9">
        <v>6</v>
      </c>
      <c r="D19" s="9">
        <v>6</v>
      </c>
      <c r="E19" s="9">
        <v>4</v>
      </c>
      <c r="F19" s="9">
        <v>6</v>
      </c>
      <c r="G19" s="9">
        <v>7</v>
      </c>
      <c r="H19" s="40">
        <v>6</v>
      </c>
      <c r="I19" s="26">
        <v>3</v>
      </c>
    </row>
    <row r="20" spans="1:9" ht="15.6" x14ac:dyDescent="0.3">
      <c r="A20" s="22" t="s">
        <v>61</v>
      </c>
      <c r="B20" s="9">
        <v>104</v>
      </c>
      <c r="C20" s="9">
        <v>4</v>
      </c>
      <c r="D20" s="49">
        <v>4</v>
      </c>
      <c r="E20" s="9">
        <v>4</v>
      </c>
      <c r="F20" s="9">
        <v>4</v>
      </c>
      <c r="G20" s="9">
        <v>4</v>
      </c>
      <c r="H20" s="40">
        <v>5</v>
      </c>
      <c r="I20" s="37">
        <v>2</v>
      </c>
    </row>
    <row r="21" spans="1:9" ht="15.6" x14ac:dyDescent="0.3">
      <c r="A21" s="22" t="s">
        <v>70</v>
      </c>
      <c r="B21" s="9">
        <v>105</v>
      </c>
      <c r="C21" s="9">
        <v>5</v>
      </c>
      <c r="D21" s="9">
        <v>6</v>
      </c>
      <c r="E21" s="9">
        <v>5</v>
      </c>
      <c r="F21" s="9">
        <v>4</v>
      </c>
      <c r="G21" s="9">
        <v>7</v>
      </c>
      <c r="H21" s="40">
        <v>8</v>
      </c>
      <c r="I21" s="38">
        <v>3</v>
      </c>
    </row>
    <row r="22" spans="1:9" ht="15.6" x14ac:dyDescent="0.3">
      <c r="A22" s="22" t="s">
        <v>45</v>
      </c>
      <c r="B22" s="9">
        <v>105</v>
      </c>
      <c r="C22" s="9">
        <v>5</v>
      </c>
      <c r="D22" s="49">
        <v>4</v>
      </c>
      <c r="E22" s="9">
        <v>4</v>
      </c>
      <c r="F22" s="9">
        <v>4</v>
      </c>
      <c r="G22" s="9">
        <v>6</v>
      </c>
      <c r="H22" s="40">
        <v>7</v>
      </c>
      <c r="I22" s="37">
        <v>2</v>
      </c>
    </row>
    <row r="23" spans="1:9" ht="15.6" x14ac:dyDescent="0.3">
      <c r="A23" s="22" t="s">
        <v>37</v>
      </c>
      <c r="B23" s="9">
        <v>105</v>
      </c>
      <c r="C23" s="9">
        <v>4</v>
      </c>
      <c r="D23" s="9">
        <v>5</v>
      </c>
      <c r="E23" s="41">
        <v>2</v>
      </c>
      <c r="F23" s="9">
        <v>4</v>
      </c>
      <c r="G23" s="49">
        <v>3</v>
      </c>
      <c r="H23" s="40">
        <v>5</v>
      </c>
      <c r="I23" s="25">
        <v>1</v>
      </c>
    </row>
    <row r="24" spans="1:9" ht="15.6" x14ac:dyDescent="0.3">
      <c r="A24" s="22" t="s">
        <v>85</v>
      </c>
      <c r="B24" s="9">
        <v>105</v>
      </c>
      <c r="C24" s="9">
        <v>4</v>
      </c>
      <c r="D24" s="9">
        <v>6</v>
      </c>
      <c r="E24" s="47">
        <v>4</v>
      </c>
      <c r="F24" s="9">
        <v>5</v>
      </c>
      <c r="G24" s="9">
        <v>5</v>
      </c>
      <c r="H24" s="40">
        <v>6</v>
      </c>
      <c r="I24" s="37">
        <v>2</v>
      </c>
    </row>
    <row r="25" spans="1:9" ht="15.6" x14ac:dyDescent="0.3">
      <c r="A25" s="22" t="s">
        <v>82</v>
      </c>
      <c r="B25" s="9">
        <v>105</v>
      </c>
      <c r="C25" s="9">
        <v>5</v>
      </c>
      <c r="D25" s="9">
        <v>5</v>
      </c>
      <c r="E25" s="47">
        <v>4</v>
      </c>
      <c r="F25" s="9">
        <v>3</v>
      </c>
      <c r="G25" s="9">
        <v>7</v>
      </c>
      <c r="H25" s="40">
        <v>6</v>
      </c>
      <c r="I25" s="38">
        <v>3</v>
      </c>
    </row>
    <row r="26" spans="1:9" ht="15.6" x14ac:dyDescent="0.3">
      <c r="A26" s="22" t="s">
        <v>62</v>
      </c>
      <c r="B26" s="9">
        <v>106</v>
      </c>
      <c r="C26" s="9">
        <v>5</v>
      </c>
      <c r="D26" s="49">
        <v>4</v>
      </c>
      <c r="E26" s="9">
        <v>4</v>
      </c>
      <c r="F26" s="9">
        <v>4</v>
      </c>
      <c r="G26" s="9">
        <v>5</v>
      </c>
      <c r="H26" s="50">
        <v>4</v>
      </c>
      <c r="I26" s="37">
        <v>2</v>
      </c>
    </row>
    <row r="27" spans="1:9" ht="15.6" x14ac:dyDescent="0.3">
      <c r="A27" s="22" t="s">
        <v>52</v>
      </c>
      <c r="B27" s="9">
        <v>106</v>
      </c>
      <c r="C27" s="9">
        <v>5</v>
      </c>
      <c r="D27" s="49">
        <v>4</v>
      </c>
      <c r="E27" s="9" t="s">
        <v>57</v>
      </c>
      <c r="F27" s="9">
        <v>5</v>
      </c>
      <c r="G27" s="9">
        <v>4</v>
      </c>
      <c r="H27" s="40">
        <v>5</v>
      </c>
      <c r="I27" s="25">
        <v>1</v>
      </c>
    </row>
    <row r="28" spans="1:9" ht="15.6" x14ac:dyDescent="0.3">
      <c r="A28" s="22" t="s">
        <v>80</v>
      </c>
      <c r="B28" s="9">
        <v>107</v>
      </c>
      <c r="C28" s="49">
        <v>3</v>
      </c>
      <c r="D28" s="9">
        <v>5</v>
      </c>
      <c r="E28" s="49">
        <v>3</v>
      </c>
      <c r="F28" s="9"/>
      <c r="G28" s="9">
        <v>5</v>
      </c>
      <c r="H28" s="40">
        <v>6</v>
      </c>
      <c r="I28" s="37">
        <v>2</v>
      </c>
    </row>
    <row r="29" spans="1:9" ht="15.6" x14ac:dyDescent="0.3">
      <c r="A29" s="22" t="s">
        <v>63</v>
      </c>
      <c r="B29" s="9">
        <v>108</v>
      </c>
      <c r="C29" s="9">
        <v>4</v>
      </c>
      <c r="D29" s="9">
        <v>5</v>
      </c>
      <c r="E29" s="9">
        <v>4</v>
      </c>
      <c r="F29" s="9">
        <v>4</v>
      </c>
      <c r="G29" s="9">
        <v>4</v>
      </c>
      <c r="H29" s="40">
        <v>7</v>
      </c>
      <c r="I29" s="37">
        <v>2</v>
      </c>
    </row>
    <row r="30" spans="1:9" ht="15.6" x14ac:dyDescent="0.3">
      <c r="A30" s="22" t="s">
        <v>81</v>
      </c>
      <c r="B30" s="9">
        <v>108</v>
      </c>
      <c r="C30" s="9">
        <v>6</v>
      </c>
      <c r="D30" s="9">
        <v>6</v>
      </c>
      <c r="E30" s="9">
        <v>5</v>
      </c>
      <c r="F30" s="9"/>
      <c r="G30" s="9">
        <v>8</v>
      </c>
      <c r="H30" s="40">
        <v>7</v>
      </c>
      <c r="I30" s="38">
        <v>3</v>
      </c>
    </row>
    <row r="31" spans="1:9" ht="15.6" x14ac:dyDescent="0.3">
      <c r="A31" s="22" t="s">
        <v>54</v>
      </c>
      <c r="B31" s="9">
        <v>109</v>
      </c>
      <c r="C31" s="9">
        <v>5</v>
      </c>
      <c r="D31" s="9">
        <v>5</v>
      </c>
      <c r="E31" s="9">
        <v>4</v>
      </c>
      <c r="F31" s="9">
        <v>3</v>
      </c>
      <c r="G31" s="9">
        <v>7</v>
      </c>
      <c r="H31" s="40">
        <v>7</v>
      </c>
      <c r="I31" s="26">
        <v>3</v>
      </c>
    </row>
    <row r="32" spans="1:9" ht="15.6" x14ac:dyDescent="0.3">
      <c r="A32" s="22" t="s">
        <v>69</v>
      </c>
      <c r="B32" s="9">
        <v>109</v>
      </c>
      <c r="C32" s="49">
        <v>3</v>
      </c>
      <c r="D32" s="9">
        <v>6</v>
      </c>
      <c r="E32" s="9">
        <v>5</v>
      </c>
      <c r="F32" s="9"/>
      <c r="G32" s="9">
        <v>6</v>
      </c>
      <c r="H32" s="40">
        <v>6</v>
      </c>
      <c r="I32" s="37">
        <v>2</v>
      </c>
    </row>
    <row r="33" spans="1:9" ht="15.6" x14ac:dyDescent="0.3">
      <c r="A33" s="22" t="s">
        <v>64</v>
      </c>
      <c r="B33" s="9">
        <v>109</v>
      </c>
      <c r="C33" s="9">
        <v>5</v>
      </c>
      <c r="D33" s="49">
        <v>4</v>
      </c>
      <c r="E33" s="49">
        <v>3</v>
      </c>
      <c r="F33" s="9">
        <v>5</v>
      </c>
      <c r="G33" s="9">
        <v>7</v>
      </c>
      <c r="H33" s="40">
        <v>7</v>
      </c>
      <c r="I33" s="37">
        <v>2</v>
      </c>
    </row>
    <row r="34" spans="1:9" ht="15.6" x14ac:dyDescent="0.3">
      <c r="A34" s="22" t="s">
        <v>65</v>
      </c>
      <c r="B34" s="9">
        <v>109</v>
      </c>
      <c r="C34" s="9">
        <v>5</v>
      </c>
      <c r="D34" s="9">
        <v>6</v>
      </c>
      <c r="E34" s="9">
        <v>4</v>
      </c>
      <c r="F34" s="9">
        <v>5</v>
      </c>
      <c r="G34" s="9">
        <v>5</v>
      </c>
      <c r="H34" s="40">
        <v>8</v>
      </c>
      <c r="I34" s="37">
        <v>2</v>
      </c>
    </row>
    <row r="35" spans="1:9" ht="15.6" x14ac:dyDescent="0.3">
      <c r="A35" s="23" t="s">
        <v>21</v>
      </c>
      <c r="B35" s="9">
        <v>110</v>
      </c>
      <c r="C35" s="9">
        <v>6</v>
      </c>
      <c r="D35" s="9">
        <v>6</v>
      </c>
      <c r="E35" s="9">
        <v>5</v>
      </c>
      <c r="F35" s="9">
        <v>3</v>
      </c>
      <c r="G35" s="9">
        <v>8</v>
      </c>
      <c r="H35" s="40">
        <v>7</v>
      </c>
      <c r="I35" s="26">
        <v>3</v>
      </c>
    </row>
    <row r="36" spans="1:9" ht="15.6" x14ac:dyDescent="0.3">
      <c r="A36" s="23" t="s">
        <v>74</v>
      </c>
      <c r="B36" s="9">
        <v>110</v>
      </c>
      <c r="C36" s="9">
        <v>6</v>
      </c>
      <c r="D36" s="9">
        <v>5</v>
      </c>
      <c r="E36" s="9">
        <v>7</v>
      </c>
      <c r="F36" s="9">
        <v>3</v>
      </c>
      <c r="G36" s="9">
        <v>8</v>
      </c>
      <c r="H36" s="40">
        <v>6</v>
      </c>
      <c r="I36" s="26">
        <v>3</v>
      </c>
    </row>
    <row r="37" spans="1:9" ht="15.6" x14ac:dyDescent="0.3">
      <c r="A37" s="23" t="s">
        <v>53</v>
      </c>
      <c r="B37" s="9">
        <v>110</v>
      </c>
      <c r="C37" s="9">
        <v>5</v>
      </c>
      <c r="D37" s="9">
        <v>6</v>
      </c>
      <c r="E37" s="9">
        <v>4</v>
      </c>
      <c r="F37" s="9">
        <v>6</v>
      </c>
      <c r="G37" s="9">
        <v>8</v>
      </c>
      <c r="H37" s="40">
        <v>7</v>
      </c>
      <c r="I37" s="26">
        <v>3</v>
      </c>
    </row>
    <row r="38" spans="1:9" ht="15.6" x14ac:dyDescent="0.3">
      <c r="A38" s="23" t="s">
        <v>51</v>
      </c>
      <c r="B38" s="9">
        <v>111</v>
      </c>
      <c r="C38" s="9">
        <v>4</v>
      </c>
      <c r="D38" s="49">
        <v>4</v>
      </c>
      <c r="E38" s="9">
        <v>5</v>
      </c>
      <c r="F38" s="9"/>
      <c r="G38" s="9">
        <v>7</v>
      </c>
      <c r="H38" s="40">
        <v>5</v>
      </c>
      <c r="I38" s="25">
        <v>1</v>
      </c>
    </row>
    <row r="39" spans="1:9" ht="15.6" x14ac:dyDescent="0.3">
      <c r="A39" s="23" t="s">
        <v>47</v>
      </c>
      <c r="B39" s="9">
        <v>111</v>
      </c>
      <c r="C39" s="9">
        <v>4</v>
      </c>
      <c r="D39" s="9">
        <v>5</v>
      </c>
      <c r="E39" s="9">
        <v>5</v>
      </c>
      <c r="F39" s="9">
        <v>3</v>
      </c>
      <c r="G39" s="9">
        <v>6</v>
      </c>
      <c r="H39" s="40">
        <v>6</v>
      </c>
      <c r="I39" s="37">
        <v>2</v>
      </c>
    </row>
    <row r="40" spans="1:9" ht="15.6" x14ac:dyDescent="0.3">
      <c r="A40" s="23" t="s">
        <v>46</v>
      </c>
      <c r="B40" s="9">
        <v>111</v>
      </c>
      <c r="C40" s="9">
        <v>5</v>
      </c>
      <c r="D40" s="9">
        <v>5</v>
      </c>
      <c r="E40" s="9">
        <v>4</v>
      </c>
      <c r="F40" s="9">
        <v>3</v>
      </c>
      <c r="G40" s="9">
        <v>5</v>
      </c>
      <c r="H40" s="50">
        <v>4</v>
      </c>
      <c r="I40" s="37">
        <v>2</v>
      </c>
    </row>
    <row r="41" spans="1:9" ht="15.6" x14ac:dyDescent="0.3">
      <c r="A41" s="23" t="s">
        <v>67</v>
      </c>
      <c r="B41" s="9">
        <v>111</v>
      </c>
      <c r="C41" s="9">
        <v>5</v>
      </c>
      <c r="D41" s="9">
        <v>5</v>
      </c>
      <c r="E41" s="9">
        <v>5</v>
      </c>
      <c r="F41" s="9"/>
      <c r="G41" s="9">
        <v>6</v>
      </c>
      <c r="H41" s="50">
        <v>4</v>
      </c>
      <c r="I41" s="38">
        <v>3</v>
      </c>
    </row>
    <row r="42" spans="1:9" ht="15.6" x14ac:dyDescent="0.3">
      <c r="A42" s="23" t="s">
        <v>68</v>
      </c>
      <c r="B42" s="9">
        <v>111</v>
      </c>
      <c r="C42" s="9">
        <v>5</v>
      </c>
      <c r="D42" s="9">
        <v>6</v>
      </c>
      <c r="E42" s="9">
        <v>6</v>
      </c>
      <c r="F42" s="9">
        <v>5</v>
      </c>
      <c r="G42" s="9">
        <v>8</v>
      </c>
      <c r="H42" s="40">
        <v>6</v>
      </c>
      <c r="I42" s="38">
        <v>3</v>
      </c>
    </row>
    <row r="43" spans="1:9" ht="15.6" x14ac:dyDescent="0.3">
      <c r="A43" s="23" t="s">
        <v>50</v>
      </c>
      <c r="B43" s="9">
        <v>112</v>
      </c>
      <c r="C43" s="9">
        <v>5</v>
      </c>
      <c r="D43" s="9">
        <v>6</v>
      </c>
      <c r="E43" s="9">
        <v>5</v>
      </c>
      <c r="F43" s="9">
        <v>5</v>
      </c>
      <c r="G43" s="9">
        <v>7</v>
      </c>
      <c r="H43" s="9">
        <v>7</v>
      </c>
      <c r="I43" s="26">
        <v>3</v>
      </c>
    </row>
    <row r="44" spans="1:9" ht="15.6" x14ac:dyDescent="0.3">
      <c r="A44" s="23" t="s">
        <v>71</v>
      </c>
      <c r="B44" s="9">
        <v>112</v>
      </c>
      <c r="C44" s="9">
        <v>6</v>
      </c>
      <c r="D44" s="9">
        <v>5</v>
      </c>
      <c r="E44" s="9">
        <v>6</v>
      </c>
      <c r="F44" s="9">
        <v>4</v>
      </c>
      <c r="G44" s="9">
        <v>8</v>
      </c>
      <c r="H44" s="9">
        <v>5</v>
      </c>
      <c r="I44" s="26">
        <v>3</v>
      </c>
    </row>
    <row r="45" spans="1:9" ht="15.6" x14ac:dyDescent="0.3">
      <c r="A45" s="23" t="s">
        <v>38</v>
      </c>
      <c r="B45" s="9">
        <v>113</v>
      </c>
      <c r="C45" s="9">
        <v>6</v>
      </c>
      <c r="D45" s="9">
        <v>6</v>
      </c>
      <c r="E45" s="9">
        <v>7</v>
      </c>
      <c r="F45" s="9">
        <v>4</v>
      </c>
      <c r="G45" s="9">
        <v>8</v>
      </c>
      <c r="H45" s="40">
        <v>7</v>
      </c>
      <c r="I45" s="37">
        <v>2</v>
      </c>
    </row>
    <row r="46" spans="1:9" ht="15.6" x14ac:dyDescent="0.3">
      <c r="A46" s="23" t="s">
        <v>66</v>
      </c>
      <c r="B46" s="9">
        <v>114</v>
      </c>
      <c r="C46" s="9">
        <v>4</v>
      </c>
      <c r="D46" s="9">
        <v>5</v>
      </c>
      <c r="E46" s="9">
        <v>7</v>
      </c>
      <c r="F46" s="9"/>
      <c r="G46" s="9">
        <v>6</v>
      </c>
      <c r="H46" s="40">
        <v>5</v>
      </c>
      <c r="I46" s="37">
        <v>2</v>
      </c>
    </row>
    <row r="47" spans="1:9" ht="15.6" x14ac:dyDescent="0.3">
      <c r="A47" s="23" t="s">
        <v>83</v>
      </c>
      <c r="B47" s="9">
        <v>114</v>
      </c>
      <c r="C47" s="9">
        <v>4</v>
      </c>
      <c r="D47" s="9">
        <v>5</v>
      </c>
      <c r="E47" s="9">
        <v>4</v>
      </c>
      <c r="F47" s="9"/>
      <c r="G47" s="9">
        <v>8</v>
      </c>
      <c r="H47" s="40">
        <v>5</v>
      </c>
      <c r="I47" s="37">
        <v>2</v>
      </c>
    </row>
    <row r="48" spans="1:9" ht="15.6" x14ac:dyDescent="0.3">
      <c r="A48" s="23" t="s">
        <v>39</v>
      </c>
      <c r="B48" s="9">
        <v>114</v>
      </c>
      <c r="C48" s="9">
        <v>6</v>
      </c>
      <c r="D48" s="9">
        <v>5</v>
      </c>
      <c r="E48" s="9">
        <v>4</v>
      </c>
      <c r="F48" s="9">
        <v>4</v>
      </c>
      <c r="G48" s="9">
        <v>7</v>
      </c>
      <c r="H48" s="40">
        <v>6</v>
      </c>
      <c r="I48" s="26">
        <v>3</v>
      </c>
    </row>
    <row r="49" spans="1:10" ht="15" x14ac:dyDescent="0.25">
      <c r="A49" s="20"/>
      <c r="B49" s="21"/>
      <c r="C49" s="21"/>
      <c r="D49" s="21"/>
      <c r="E49" s="21"/>
      <c r="F49" s="21"/>
      <c r="G49" s="21"/>
      <c r="H49" s="21"/>
      <c r="I49" s="21"/>
    </row>
    <row r="50" spans="1:10" ht="15.6" x14ac:dyDescent="0.3">
      <c r="A50" s="2" t="s">
        <v>26</v>
      </c>
    </row>
    <row r="52" spans="1:10" ht="16.2" thickBot="1" x14ac:dyDescent="0.35">
      <c r="A52" s="8" t="s">
        <v>22</v>
      </c>
      <c r="B52" s="19"/>
      <c r="C52" s="19"/>
      <c r="D52" s="19"/>
      <c r="E52" s="19"/>
      <c r="F52" s="19"/>
      <c r="G52" s="34"/>
      <c r="H52" s="34"/>
      <c r="I52" s="10"/>
      <c r="J52" s="10"/>
    </row>
    <row r="53" spans="1:10" ht="15" x14ac:dyDescent="0.25">
      <c r="A53" s="10" t="s">
        <v>29</v>
      </c>
      <c r="B53" s="11"/>
      <c r="C53" s="11"/>
      <c r="D53" s="11"/>
      <c r="E53" s="11"/>
      <c r="F53" s="11"/>
      <c r="G53" s="34"/>
      <c r="H53" s="34"/>
      <c r="I53" s="10"/>
      <c r="J53" s="10"/>
    </row>
    <row r="54" spans="1:10" ht="15.6" x14ac:dyDescent="0.3">
      <c r="A54" s="10"/>
      <c r="B54" s="12" t="s">
        <v>23</v>
      </c>
      <c r="C54" s="13"/>
      <c r="D54" s="13"/>
      <c r="E54" s="13"/>
      <c r="F54" s="13"/>
      <c r="G54" s="34"/>
      <c r="H54" s="34"/>
      <c r="I54" s="10"/>
      <c r="J54" s="10"/>
    </row>
    <row r="55" spans="1:10" ht="15.6" x14ac:dyDescent="0.3">
      <c r="A55" s="10"/>
      <c r="B55" s="16" t="s">
        <v>24</v>
      </c>
      <c r="C55" s="17"/>
      <c r="D55" s="17"/>
      <c r="E55" s="17"/>
      <c r="F55" s="18"/>
      <c r="G55" s="34"/>
      <c r="H55" s="34"/>
      <c r="I55" s="10"/>
      <c r="J55" s="10"/>
    </row>
    <row r="56" spans="1:10" ht="15.6" x14ac:dyDescent="0.3">
      <c r="A56" s="10"/>
      <c r="B56" s="14" t="s">
        <v>25</v>
      </c>
      <c r="C56" s="15"/>
      <c r="D56" s="15"/>
      <c r="E56" s="15"/>
      <c r="F56" s="15"/>
      <c r="G56" s="34"/>
      <c r="H56" s="34"/>
      <c r="I56" s="10"/>
      <c r="J56" s="10"/>
    </row>
    <row r="57" spans="1:10" ht="15" x14ac:dyDescent="0.25">
      <c r="A57" s="10"/>
      <c r="B57" s="10"/>
      <c r="C57" s="10"/>
      <c r="D57" s="10"/>
      <c r="E57" s="10"/>
      <c r="F57" s="10"/>
      <c r="G57" s="34"/>
      <c r="H57" s="34"/>
      <c r="I57" s="10"/>
      <c r="J57" s="10"/>
    </row>
    <row r="58" spans="1:10" ht="15.6" x14ac:dyDescent="0.3">
      <c r="A58" s="2" t="s">
        <v>41</v>
      </c>
      <c r="B58" s="10"/>
      <c r="C58" s="10"/>
      <c r="D58" s="10"/>
      <c r="E58" s="10"/>
      <c r="F58" s="10"/>
      <c r="G58" s="34"/>
      <c r="H58" s="34"/>
      <c r="I58" s="10"/>
      <c r="J58" s="10"/>
    </row>
    <row r="59" spans="1:10" ht="15" x14ac:dyDescent="0.25">
      <c r="A59" s="39" t="s">
        <v>42</v>
      </c>
      <c r="B59" s="10"/>
      <c r="C59" s="10"/>
      <c r="D59" s="10"/>
      <c r="E59" s="10"/>
      <c r="F59" s="10"/>
      <c r="G59" s="34"/>
      <c r="H59" s="34"/>
      <c r="I59" s="10"/>
      <c r="J59" s="10"/>
    </row>
    <row r="60" spans="1:10" ht="15" x14ac:dyDescent="0.25">
      <c r="A60" s="10" t="s">
        <v>73</v>
      </c>
      <c r="B60" s="10"/>
      <c r="C60" s="10"/>
      <c r="D60" s="10"/>
      <c r="E60" s="10"/>
      <c r="F60" s="10"/>
      <c r="G60" s="34"/>
      <c r="H60" s="34"/>
      <c r="I60" s="10"/>
      <c r="J60" s="10"/>
    </row>
    <row r="61" spans="1:10" ht="15" x14ac:dyDescent="0.25">
      <c r="A61" s="39" t="s">
        <v>30</v>
      </c>
      <c r="B61" s="10"/>
      <c r="C61" s="10"/>
      <c r="D61" s="10"/>
      <c r="E61" s="10"/>
      <c r="F61" s="10"/>
      <c r="G61" s="34"/>
      <c r="H61" s="34"/>
      <c r="I61" s="10"/>
      <c r="J61" s="10"/>
    </row>
    <row r="62" spans="1:10" ht="15" x14ac:dyDescent="0.25">
      <c r="A62" s="39" t="s">
        <v>31</v>
      </c>
      <c r="B62" s="10"/>
      <c r="C62" s="10"/>
      <c r="D62" s="10"/>
      <c r="E62" s="10"/>
      <c r="F62" s="10"/>
      <c r="G62" s="34"/>
      <c r="H62" s="34"/>
      <c r="I62" s="10"/>
      <c r="J62" s="10"/>
    </row>
    <row r="63" spans="1:10" ht="15.6" x14ac:dyDescent="0.3">
      <c r="A63" s="2" t="s">
        <v>34</v>
      </c>
      <c r="B63" s="10"/>
      <c r="C63" s="10"/>
      <c r="D63" s="10"/>
      <c r="E63" s="10"/>
      <c r="F63" s="10"/>
      <c r="G63" s="34"/>
      <c r="H63" s="34"/>
      <c r="I63" s="10"/>
      <c r="J63" s="10"/>
    </row>
    <row r="64" spans="1:10" ht="15" x14ac:dyDescent="0.25">
      <c r="A64" s="39" t="s">
        <v>32</v>
      </c>
      <c r="B64" s="10"/>
      <c r="C64" s="10"/>
      <c r="D64" s="10"/>
      <c r="E64" s="10"/>
      <c r="F64" s="10"/>
      <c r="G64" s="34"/>
      <c r="H64" s="34"/>
      <c r="I64" s="10"/>
      <c r="J64" s="10"/>
    </row>
    <row r="65" spans="1:10" s="43" customFormat="1" ht="15.6" x14ac:dyDescent="0.3">
      <c r="A65" s="2" t="s">
        <v>28</v>
      </c>
      <c r="B65" s="2"/>
      <c r="C65" s="2"/>
      <c r="D65" s="2"/>
      <c r="E65" s="2"/>
      <c r="F65" s="2"/>
      <c r="G65" s="42"/>
      <c r="H65" s="42"/>
      <c r="I65" s="2"/>
      <c r="J65" s="2"/>
    </row>
    <row r="66" spans="1:10" ht="15.6" x14ac:dyDescent="0.3">
      <c r="A66" s="2" t="s">
        <v>27</v>
      </c>
      <c r="B66" s="10"/>
      <c r="C66" s="10"/>
      <c r="D66" s="10"/>
      <c r="E66" s="10"/>
      <c r="F66" s="10"/>
      <c r="G66" s="34"/>
      <c r="H66" s="34"/>
      <c r="I66" s="10"/>
      <c r="J66" s="10"/>
    </row>
    <row r="67" spans="1:10" ht="15" x14ac:dyDescent="0.25">
      <c r="A67" s="10"/>
      <c r="B67" s="10"/>
      <c r="C67" s="10"/>
      <c r="D67" s="10"/>
      <c r="E67" s="10"/>
      <c r="F67" s="10"/>
      <c r="G67" s="34"/>
      <c r="H67" s="34"/>
      <c r="I67" s="10"/>
      <c r="J67" s="10"/>
    </row>
    <row r="68" spans="1:10" ht="15" x14ac:dyDescent="0.25">
      <c r="A68" s="10"/>
      <c r="B68" s="10"/>
      <c r="C68" s="10"/>
      <c r="D68" s="10"/>
      <c r="E68" s="10"/>
      <c r="F68" s="10"/>
      <c r="G68" s="34"/>
      <c r="H68" s="34"/>
      <c r="I68" s="10"/>
      <c r="J68" s="10"/>
    </row>
    <row r="69" spans="1:10" ht="15" x14ac:dyDescent="0.25">
      <c r="A69" s="10"/>
      <c r="B69" s="10"/>
      <c r="C69" s="10"/>
      <c r="D69" s="10"/>
      <c r="E69" s="10"/>
      <c r="F69" s="10"/>
      <c r="G69" s="34"/>
      <c r="H69" s="34"/>
      <c r="I69" s="10"/>
      <c r="J69" s="10"/>
    </row>
    <row r="70" spans="1:10" ht="15" x14ac:dyDescent="0.25">
      <c r="A70" s="10"/>
      <c r="B70" s="10"/>
      <c r="C70" s="10"/>
      <c r="D70" s="10"/>
      <c r="E70" s="10"/>
      <c r="F70" s="10"/>
      <c r="G70" s="34"/>
      <c r="H70" s="34"/>
      <c r="I70" s="10"/>
      <c r="J70" s="10"/>
    </row>
    <row r="71" spans="1:10" ht="15" x14ac:dyDescent="0.25">
      <c r="A71" s="10"/>
      <c r="B71" s="10"/>
      <c r="C71" s="10"/>
      <c r="D71" s="10"/>
      <c r="E71" s="10"/>
      <c r="F71" s="10"/>
      <c r="G71" s="34"/>
      <c r="H71" s="34"/>
      <c r="I71" s="10"/>
      <c r="J71" s="10"/>
    </row>
    <row r="72" spans="1:10" ht="15" x14ac:dyDescent="0.25">
      <c r="A72" s="10"/>
      <c r="B72" s="10"/>
      <c r="C72" s="10"/>
      <c r="D72" s="10"/>
      <c r="E72" s="10"/>
      <c r="F72" s="10"/>
      <c r="G72" s="34"/>
      <c r="H72" s="34"/>
      <c r="I72" s="10"/>
      <c r="J72" s="10"/>
    </row>
    <row r="73" spans="1:10" ht="15" x14ac:dyDescent="0.25">
      <c r="A73" s="10"/>
      <c r="B73" s="10"/>
      <c r="C73" s="10"/>
      <c r="D73" s="10"/>
      <c r="E73" s="10"/>
      <c r="F73" s="10"/>
      <c r="G73" s="34"/>
      <c r="H73" s="34"/>
      <c r="I73" s="10"/>
      <c r="J73" s="10"/>
    </row>
    <row r="74" spans="1:10" ht="15" x14ac:dyDescent="0.25">
      <c r="A74" s="10"/>
      <c r="B74" s="10"/>
      <c r="C74" s="10"/>
      <c r="D74" s="10"/>
      <c r="E74" s="10"/>
      <c r="F74" s="10"/>
      <c r="G74" s="34"/>
      <c r="H74" s="34"/>
      <c r="I74" s="10"/>
      <c r="J74" s="10"/>
    </row>
    <row r="75" spans="1:10" ht="15" x14ac:dyDescent="0.25">
      <c r="A75" s="10"/>
      <c r="B75" s="10"/>
      <c r="C75" s="10"/>
      <c r="D75" s="10"/>
      <c r="E75" s="10"/>
      <c r="F75" s="10"/>
      <c r="G75" s="34"/>
      <c r="H75" s="34"/>
      <c r="I75" s="10"/>
      <c r="J75" s="10"/>
    </row>
    <row r="76" spans="1:10" ht="15" x14ac:dyDescent="0.25">
      <c r="A76" s="10"/>
      <c r="B76" s="10"/>
      <c r="C76" s="10"/>
      <c r="D76" s="10"/>
      <c r="E76" s="10"/>
      <c r="F76" s="10"/>
      <c r="G76" s="34"/>
      <c r="H76" s="34"/>
      <c r="I76" s="10"/>
      <c r="J76" s="10"/>
    </row>
    <row r="77" spans="1:10" ht="15" x14ac:dyDescent="0.25">
      <c r="A77" s="10"/>
      <c r="B77" s="10"/>
      <c r="C77" s="10"/>
      <c r="D77" s="10"/>
      <c r="E77" s="10"/>
      <c r="F77" s="10"/>
      <c r="G77" s="34"/>
      <c r="H77" s="34"/>
      <c r="I77" s="10"/>
      <c r="J77" s="10"/>
    </row>
    <row r="78" spans="1:10" ht="15" x14ac:dyDescent="0.25">
      <c r="A78" s="10"/>
      <c r="B78" s="10"/>
      <c r="C78" s="10"/>
      <c r="D78" s="10"/>
      <c r="E78" s="10"/>
      <c r="F78" s="10"/>
      <c r="G78" s="34"/>
      <c r="H78" s="34"/>
      <c r="I78" s="10"/>
      <c r="J78" s="10"/>
    </row>
    <row r="79" spans="1:10" ht="15" x14ac:dyDescent="0.25">
      <c r="A79" s="10"/>
      <c r="B79" s="10"/>
      <c r="C79" s="10"/>
      <c r="D79" s="10"/>
      <c r="E79" s="10"/>
      <c r="F79" s="10"/>
      <c r="G79" s="34"/>
      <c r="H79" s="34"/>
      <c r="I79" s="10"/>
      <c r="J79" s="10"/>
    </row>
  </sheetData>
  <phoneticPr fontId="0" type="noConversion"/>
  <pageMargins left="0.5" right="0.1" top="1.1499999999999999" bottom="0.65" header="0.5" footer="0.5"/>
  <pageSetup orientation="portrait" r:id="rId1"/>
  <headerFooter alignWithMargins="0">
    <oddHeader>&amp;C&amp;"Arial,Bold"&amp;18 2015 Pioneer Disease Ratings and Fungicide Recommendations - NE Iowa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19" workbookViewId="0">
      <selection activeCell="K2" sqref="K2"/>
    </sheetView>
  </sheetViews>
  <sheetFormatPr defaultRowHeight="13.2" x14ac:dyDescent="0.25"/>
  <cols>
    <col min="1" max="1" width="19.44140625" customWidth="1"/>
    <col min="2" max="3" width="7.109375" customWidth="1"/>
    <col min="4" max="4" width="7.33203125" customWidth="1"/>
    <col min="5" max="5" width="7.6640625" customWidth="1"/>
    <col min="6" max="6" width="7.109375" customWidth="1"/>
    <col min="7" max="9" width="6.6640625" customWidth="1"/>
    <col min="10" max="10" width="6.88671875" customWidth="1"/>
  </cols>
  <sheetData>
    <row r="1" spans="1:12" ht="188.4" x14ac:dyDescent="0.25">
      <c r="A1" s="52" t="s">
        <v>140</v>
      </c>
      <c r="B1" s="53" t="s">
        <v>15</v>
      </c>
      <c r="C1" s="53" t="s">
        <v>147</v>
      </c>
      <c r="D1" s="54" t="s">
        <v>86</v>
      </c>
      <c r="E1" s="53" t="s">
        <v>148</v>
      </c>
      <c r="F1" s="54" t="s">
        <v>134</v>
      </c>
      <c r="G1" s="53" t="s">
        <v>87</v>
      </c>
      <c r="H1" s="53" t="s">
        <v>18</v>
      </c>
      <c r="I1" s="53" t="s">
        <v>88</v>
      </c>
      <c r="J1" s="55" t="s">
        <v>89</v>
      </c>
      <c r="K1" s="73" t="s">
        <v>149</v>
      </c>
      <c r="L1" s="74" t="s">
        <v>150</v>
      </c>
    </row>
    <row r="2" spans="1:12" ht="17.399999999999999" x14ac:dyDescent="0.3">
      <c r="A2" s="57" t="s">
        <v>90</v>
      </c>
      <c r="B2" s="58">
        <v>95</v>
      </c>
      <c r="C2" s="59">
        <v>3</v>
      </c>
      <c r="D2" s="60" t="s">
        <v>91</v>
      </c>
      <c r="E2" s="58">
        <v>5</v>
      </c>
      <c r="F2" s="61" t="s">
        <v>92</v>
      </c>
      <c r="G2" s="58">
        <v>5</v>
      </c>
      <c r="H2" s="58" t="s">
        <v>93</v>
      </c>
      <c r="I2" s="61">
        <v>4</v>
      </c>
      <c r="J2" s="62">
        <v>3</v>
      </c>
    </row>
    <row r="3" spans="1:12" ht="17.399999999999999" x14ac:dyDescent="0.3">
      <c r="A3" s="57" t="s">
        <v>94</v>
      </c>
      <c r="B3" s="58">
        <v>96</v>
      </c>
      <c r="C3" s="58">
        <v>4</v>
      </c>
      <c r="D3" s="60" t="s">
        <v>91</v>
      </c>
      <c r="E3" s="63">
        <v>6</v>
      </c>
      <c r="F3" s="63" t="s">
        <v>95</v>
      </c>
      <c r="G3" s="58">
        <v>6</v>
      </c>
      <c r="H3" s="58" t="s">
        <v>93</v>
      </c>
      <c r="I3" s="58">
        <v>6</v>
      </c>
      <c r="J3" s="71">
        <v>8</v>
      </c>
    </row>
    <row r="4" spans="1:12" ht="17.399999999999999" x14ac:dyDescent="0.3">
      <c r="A4" s="57" t="s">
        <v>96</v>
      </c>
      <c r="B4" s="58">
        <v>97</v>
      </c>
      <c r="C4" s="58">
        <v>4</v>
      </c>
      <c r="D4" s="60" t="s">
        <v>91</v>
      </c>
      <c r="E4" s="61">
        <v>4</v>
      </c>
      <c r="F4" s="59" t="s">
        <v>91</v>
      </c>
      <c r="G4" s="58">
        <v>6</v>
      </c>
      <c r="H4" s="58" t="s">
        <v>93</v>
      </c>
      <c r="I4" s="58">
        <v>5</v>
      </c>
      <c r="J4" s="64">
        <v>6</v>
      </c>
    </row>
    <row r="5" spans="1:12" ht="17.399999999999999" x14ac:dyDescent="0.3">
      <c r="A5" s="57" t="s">
        <v>97</v>
      </c>
      <c r="B5" s="58">
        <v>99</v>
      </c>
      <c r="C5" s="59">
        <v>3</v>
      </c>
      <c r="D5" s="60" t="s">
        <v>91</v>
      </c>
      <c r="E5" s="58">
        <v>5</v>
      </c>
      <c r="F5" s="61" t="s">
        <v>92</v>
      </c>
      <c r="G5" s="61">
        <v>4</v>
      </c>
      <c r="H5" s="59">
        <v>2</v>
      </c>
      <c r="I5" s="61">
        <v>4</v>
      </c>
      <c r="J5" s="64">
        <v>4</v>
      </c>
    </row>
    <row r="6" spans="1:12" ht="17.399999999999999" x14ac:dyDescent="0.3">
      <c r="A6" s="57" t="s">
        <v>98</v>
      </c>
      <c r="B6" s="58">
        <v>99</v>
      </c>
      <c r="C6" s="58">
        <v>4</v>
      </c>
      <c r="D6" s="60" t="s">
        <v>91</v>
      </c>
      <c r="E6" s="61">
        <v>4</v>
      </c>
      <c r="F6" s="59" t="s">
        <v>91</v>
      </c>
      <c r="G6" s="63">
        <v>7</v>
      </c>
      <c r="H6" s="58" t="s">
        <v>93</v>
      </c>
      <c r="I6" s="58">
        <v>5</v>
      </c>
      <c r="J6" s="64">
        <v>4</v>
      </c>
    </row>
    <row r="7" spans="1:12" ht="17.399999999999999" x14ac:dyDescent="0.3">
      <c r="A7" s="57" t="s">
        <v>99</v>
      </c>
      <c r="B7" s="58">
        <v>99</v>
      </c>
      <c r="C7" s="58">
        <v>4</v>
      </c>
      <c r="D7" s="60" t="s">
        <v>91</v>
      </c>
      <c r="E7" s="61">
        <v>4</v>
      </c>
      <c r="F7" s="59" t="s">
        <v>91</v>
      </c>
      <c r="G7" s="63">
        <v>7</v>
      </c>
      <c r="H7" s="58" t="s">
        <v>93</v>
      </c>
      <c r="I7" s="58">
        <v>5</v>
      </c>
      <c r="J7" s="64">
        <v>4</v>
      </c>
    </row>
    <row r="8" spans="1:12" ht="17.399999999999999" x14ac:dyDescent="0.3">
      <c r="A8" s="57" t="s">
        <v>100</v>
      </c>
      <c r="B8" s="58">
        <v>101</v>
      </c>
      <c r="C8" s="58">
        <v>4</v>
      </c>
      <c r="D8" s="60" t="s">
        <v>91</v>
      </c>
      <c r="E8" s="58">
        <v>5</v>
      </c>
      <c r="F8" s="61" t="s">
        <v>92</v>
      </c>
      <c r="G8" s="63">
        <v>8</v>
      </c>
      <c r="H8" s="58">
        <v>4</v>
      </c>
      <c r="I8" s="58">
        <v>5</v>
      </c>
      <c r="J8" s="64">
        <v>4</v>
      </c>
    </row>
    <row r="9" spans="1:12" ht="17.399999999999999" x14ac:dyDescent="0.3">
      <c r="A9" s="57" t="s">
        <v>101</v>
      </c>
      <c r="B9" s="58">
        <v>101</v>
      </c>
      <c r="C9" s="58">
        <v>4</v>
      </c>
      <c r="D9" s="60" t="s">
        <v>91</v>
      </c>
      <c r="E9" s="58">
        <v>5</v>
      </c>
      <c r="F9" s="61" t="s">
        <v>92</v>
      </c>
      <c r="G9" s="63">
        <v>8</v>
      </c>
      <c r="H9" s="58">
        <v>4</v>
      </c>
      <c r="I9" s="58">
        <v>5</v>
      </c>
      <c r="J9" s="64">
        <v>4</v>
      </c>
    </row>
    <row r="10" spans="1:12" ht="17.399999999999999" x14ac:dyDescent="0.3">
      <c r="A10" s="57" t="s">
        <v>102</v>
      </c>
      <c r="B10" s="58">
        <v>101</v>
      </c>
      <c r="C10" s="58">
        <v>4</v>
      </c>
      <c r="D10" s="60" t="s">
        <v>91</v>
      </c>
      <c r="E10" s="61">
        <v>4</v>
      </c>
      <c r="F10" s="59" t="s">
        <v>91</v>
      </c>
      <c r="G10" s="58">
        <v>5</v>
      </c>
      <c r="H10" s="58">
        <v>4</v>
      </c>
      <c r="I10" s="63">
        <v>7</v>
      </c>
      <c r="J10" s="64">
        <v>6</v>
      </c>
    </row>
    <row r="11" spans="1:12" ht="17.399999999999999" x14ac:dyDescent="0.3">
      <c r="A11" s="57" t="s">
        <v>103</v>
      </c>
      <c r="B11" s="58">
        <v>102</v>
      </c>
      <c r="C11" s="58">
        <v>4</v>
      </c>
      <c r="D11" s="60" t="s">
        <v>91</v>
      </c>
      <c r="E11" s="58">
        <v>5</v>
      </c>
      <c r="F11" s="61" t="s">
        <v>92</v>
      </c>
      <c r="G11" s="63">
        <v>7</v>
      </c>
      <c r="H11" s="61">
        <v>3</v>
      </c>
      <c r="I11" s="58">
        <v>6</v>
      </c>
      <c r="J11" s="64">
        <v>5</v>
      </c>
    </row>
    <row r="12" spans="1:12" ht="17.399999999999999" x14ac:dyDescent="0.3">
      <c r="A12" s="57" t="s">
        <v>104</v>
      </c>
      <c r="B12" s="58">
        <v>102</v>
      </c>
      <c r="C12" s="58">
        <v>4</v>
      </c>
      <c r="D12" s="60" t="s">
        <v>91</v>
      </c>
      <c r="E12" s="61">
        <v>4</v>
      </c>
      <c r="F12" s="59" t="s">
        <v>91</v>
      </c>
      <c r="G12" s="58">
        <v>5</v>
      </c>
      <c r="H12" s="58" t="s">
        <v>93</v>
      </c>
      <c r="I12" s="58">
        <v>5</v>
      </c>
      <c r="J12" s="64"/>
      <c r="K12" s="56"/>
    </row>
    <row r="13" spans="1:12" ht="17.399999999999999" x14ac:dyDescent="0.3">
      <c r="A13" s="57" t="s">
        <v>105</v>
      </c>
      <c r="B13" s="58">
        <v>102</v>
      </c>
      <c r="C13" s="58">
        <v>4</v>
      </c>
      <c r="D13" s="60" t="s">
        <v>91</v>
      </c>
      <c r="E13" s="63">
        <v>6</v>
      </c>
      <c r="F13" s="63" t="s">
        <v>95</v>
      </c>
      <c r="G13" s="58">
        <v>5</v>
      </c>
      <c r="H13" s="61">
        <v>3</v>
      </c>
      <c r="I13" s="61">
        <v>4</v>
      </c>
      <c r="J13" s="62">
        <v>3</v>
      </c>
    </row>
    <row r="14" spans="1:12" ht="17.399999999999999" x14ac:dyDescent="0.3">
      <c r="A14" s="57" t="s">
        <v>106</v>
      </c>
      <c r="B14" s="58">
        <v>103</v>
      </c>
      <c r="C14" s="58">
        <v>5</v>
      </c>
      <c r="D14" s="65" t="s">
        <v>92</v>
      </c>
      <c r="E14" s="63">
        <v>6</v>
      </c>
      <c r="F14" s="63" t="s">
        <v>95</v>
      </c>
      <c r="G14" s="63">
        <v>8</v>
      </c>
      <c r="H14" s="58">
        <v>5</v>
      </c>
      <c r="I14" s="58">
        <v>6</v>
      </c>
      <c r="J14" s="64">
        <v>6</v>
      </c>
    </row>
    <row r="15" spans="1:12" ht="17.399999999999999" x14ac:dyDescent="0.3">
      <c r="A15" s="57" t="s">
        <v>107</v>
      </c>
      <c r="B15" s="58">
        <v>104</v>
      </c>
      <c r="C15" s="58">
        <v>4</v>
      </c>
      <c r="D15" s="60" t="s">
        <v>91</v>
      </c>
      <c r="E15" s="61">
        <v>4</v>
      </c>
      <c r="F15" s="59" t="s">
        <v>91</v>
      </c>
      <c r="G15" s="58">
        <v>6</v>
      </c>
      <c r="H15" s="58">
        <v>5</v>
      </c>
      <c r="I15" s="58">
        <v>6</v>
      </c>
      <c r="J15" s="62">
        <v>3</v>
      </c>
    </row>
    <row r="16" spans="1:12" ht="17.399999999999999" x14ac:dyDescent="0.3">
      <c r="A16" s="57" t="s">
        <v>108</v>
      </c>
      <c r="B16" s="58">
        <v>104</v>
      </c>
      <c r="C16" s="58">
        <v>4</v>
      </c>
      <c r="D16" s="60" t="s">
        <v>91</v>
      </c>
      <c r="E16" s="58">
        <v>5</v>
      </c>
      <c r="F16" s="61" t="s">
        <v>92</v>
      </c>
      <c r="G16" s="63">
        <v>7</v>
      </c>
      <c r="H16" s="61">
        <v>3</v>
      </c>
      <c r="I16" s="58">
        <v>6</v>
      </c>
      <c r="J16" s="64">
        <v>4</v>
      </c>
    </row>
    <row r="17" spans="1:10" ht="17.399999999999999" x14ac:dyDescent="0.3">
      <c r="A17" s="57" t="s">
        <v>109</v>
      </c>
      <c r="B17" s="58">
        <v>105</v>
      </c>
      <c r="C17" s="58">
        <v>5</v>
      </c>
      <c r="D17" s="65" t="s">
        <v>92</v>
      </c>
      <c r="E17" s="63">
        <v>6</v>
      </c>
      <c r="F17" s="63" t="s">
        <v>95</v>
      </c>
      <c r="G17" s="63">
        <v>8</v>
      </c>
      <c r="H17" s="58">
        <v>5</v>
      </c>
      <c r="I17" s="58">
        <v>6</v>
      </c>
      <c r="J17" s="71">
        <v>7</v>
      </c>
    </row>
    <row r="18" spans="1:10" ht="17.399999999999999" x14ac:dyDescent="0.3">
      <c r="A18" s="57" t="s">
        <v>110</v>
      </c>
      <c r="B18" s="58">
        <v>105</v>
      </c>
      <c r="C18" s="58">
        <v>4</v>
      </c>
      <c r="D18" s="60" t="s">
        <v>91</v>
      </c>
      <c r="E18" s="58">
        <v>5</v>
      </c>
      <c r="F18" s="61" t="s">
        <v>92</v>
      </c>
      <c r="G18" s="58">
        <v>5</v>
      </c>
      <c r="H18" s="59">
        <v>2</v>
      </c>
      <c r="I18" s="61">
        <v>4</v>
      </c>
      <c r="J18" s="62">
        <v>3</v>
      </c>
    </row>
    <row r="19" spans="1:10" ht="17.399999999999999" x14ac:dyDescent="0.3">
      <c r="A19" s="57" t="s">
        <v>111</v>
      </c>
      <c r="B19" s="58">
        <v>105</v>
      </c>
      <c r="C19" s="58">
        <v>4</v>
      </c>
      <c r="D19" s="60" t="s">
        <v>91</v>
      </c>
      <c r="E19" s="63">
        <v>6</v>
      </c>
      <c r="F19" s="63" t="s">
        <v>95</v>
      </c>
      <c r="G19" s="58">
        <v>6</v>
      </c>
      <c r="H19" s="58">
        <v>4</v>
      </c>
      <c r="I19" s="58">
        <v>5</v>
      </c>
      <c r="J19" s="64">
        <v>5</v>
      </c>
    </row>
    <row r="20" spans="1:10" ht="17.399999999999999" x14ac:dyDescent="0.3">
      <c r="A20" s="57" t="s">
        <v>112</v>
      </c>
      <c r="B20" s="58">
        <v>105</v>
      </c>
      <c r="C20" s="58">
        <v>5</v>
      </c>
      <c r="D20" s="65" t="s">
        <v>92</v>
      </c>
      <c r="E20" s="61">
        <v>4</v>
      </c>
      <c r="F20" s="59" t="s">
        <v>91</v>
      </c>
      <c r="G20" s="58">
        <v>6</v>
      </c>
      <c r="H20" s="58">
        <v>4</v>
      </c>
      <c r="I20" s="58">
        <v>5</v>
      </c>
      <c r="J20" s="64">
        <v>6</v>
      </c>
    </row>
    <row r="21" spans="1:10" ht="17.399999999999999" x14ac:dyDescent="0.3">
      <c r="A21" s="57" t="s">
        <v>113</v>
      </c>
      <c r="B21" s="58">
        <v>106</v>
      </c>
      <c r="C21" s="58">
        <v>5</v>
      </c>
      <c r="D21" s="65" t="s">
        <v>92</v>
      </c>
      <c r="E21" s="59">
        <v>3</v>
      </c>
      <c r="F21" s="59" t="s">
        <v>91</v>
      </c>
      <c r="G21" s="61">
        <v>4</v>
      </c>
      <c r="H21" s="58">
        <v>4</v>
      </c>
      <c r="I21" s="58">
        <v>5</v>
      </c>
      <c r="J21" s="64">
        <v>5</v>
      </c>
    </row>
    <row r="22" spans="1:10" ht="17.399999999999999" x14ac:dyDescent="0.3">
      <c r="A22" s="57" t="s">
        <v>114</v>
      </c>
      <c r="B22" s="58">
        <v>106</v>
      </c>
      <c r="C22" s="59">
        <v>3</v>
      </c>
      <c r="D22" s="60" t="s">
        <v>91</v>
      </c>
      <c r="E22" s="61">
        <v>4</v>
      </c>
      <c r="F22" s="59" t="s">
        <v>91</v>
      </c>
      <c r="G22" s="58">
        <v>5</v>
      </c>
      <c r="H22" s="61">
        <v>3</v>
      </c>
      <c r="I22" s="59">
        <v>3</v>
      </c>
      <c r="J22" s="64"/>
    </row>
    <row r="23" spans="1:10" ht="17.399999999999999" x14ac:dyDescent="0.3">
      <c r="A23" s="57" t="s">
        <v>115</v>
      </c>
      <c r="B23" s="58">
        <v>107</v>
      </c>
      <c r="C23" s="59">
        <v>3</v>
      </c>
      <c r="D23" s="60" t="s">
        <v>91</v>
      </c>
      <c r="E23" s="58">
        <v>5</v>
      </c>
      <c r="F23" s="61" t="s">
        <v>92</v>
      </c>
      <c r="G23" s="58">
        <v>6</v>
      </c>
      <c r="H23" s="61">
        <v>3</v>
      </c>
      <c r="I23" s="61">
        <v>4</v>
      </c>
      <c r="J23" s="64">
        <v>5</v>
      </c>
    </row>
    <row r="24" spans="1:10" ht="17.399999999999999" x14ac:dyDescent="0.3">
      <c r="A24" s="57" t="s">
        <v>116</v>
      </c>
      <c r="B24" s="58">
        <v>108</v>
      </c>
      <c r="C24" s="58">
        <v>6</v>
      </c>
      <c r="D24" s="66" t="s">
        <v>95</v>
      </c>
      <c r="E24" s="63">
        <v>6</v>
      </c>
      <c r="F24" s="63" t="s">
        <v>95</v>
      </c>
      <c r="G24" s="63">
        <v>7</v>
      </c>
      <c r="H24" s="58">
        <v>5</v>
      </c>
      <c r="I24" s="58">
        <v>6</v>
      </c>
      <c r="J24" s="71">
        <v>8</v>
      </c>
    </row>
    <row r="25" spans="1:10" ht="17.399999999999999" x14ac:dyDescent="0.3">
      <c r="A25" s="57" t="s">
        <v>63</v>
      </c>
      <c r="B25" s="58">
        <v>108</v>
      </c>
      <c r="C25" s="58">
        <v>4</v>
      </c>
      <c r="D25" s="66" t="s">
        <v>91</v>
      </c>
      <c r="E25" s="58">
        <v>5</v>
      </c>
      <c r="F25" s="61" t="s">
        <v>92</v>
      </c>
      <c r="G25" s="63">
        <v>7</v>
      </c>
      <c r="H25" s="58">
        <v>4</v>
      </c>
      <c r="I25" s="61">
        <v>4</v>
      </c>
      <c r="J25" s="64">
        <v>5</v>
      </c>
    </row>
    <row r="26" spans="1:10" ht="17.399999999999999" x14ac:dyDescent="0.3">
      <c r="A26" s="57" t="s">
        <v>54</v>
      </c>
      <c r="B26" s="58">
        <v>109</v>
      </c>
      <c r="C26" s="58">
        <v>5</v>
      </c>
      <c r="D26" s="66" t="s">
        <v>92</v>
      </c>
      <c r="E26" s="58">
        <v>5</v>
      </c>
      <c r="F26" s="61" t="s">
        <v>92</v>
      </c>
      <c r="G26" s="63">
        <v>7</v>
      </c>
      <c r="H26" s="58">
        <v>4</v>
      </c>
      <c r="I26" s="63">
        <v>7</v>
      </c>
      <c r="J26" s="71">
        <v>7</v>
      </c>
    </row>
    <row r="27" spans="1:10" ht="17.399999999999999" x14ac:dyDescent="0.3">
      <c r="A27" s="57" t="s">
        <v>117</v>
      </c>
      <c r="B27" s="58">
        <v>109</v>
      </c>
      <c r="C27" s="58">
        <v>5</v>
      </c>
      <c r="D27" s="66" t="s">
        <v>92</v>
      </c>
      <c r="E27" s="63">
        <v>6</v>
      </c>
      <c r="F27" s="63" t="s">
        <v>95</v>
      </c>
      <c r="G27" s="63">
        <v>7</v>
      </c>
      <c r="H27" s="63">
        <v>6</v>
      </c>
      <c r="I27" s="58">
        <v>6</v>
      </c>
      <c r="J27" s="71">
        <v>7</v>
      </c>
    </row>
    <row r="28" spans="1:10" ht="17.399999999999999" x14ac:dyDescent="0.3">
      <c r="A28" s="57" t="s">
        <v>118</v>
      </c>
      <c r="B28" s="58">
        <v>109</v>
      </c>
      <c r="C28" s="59">
        <v>3</v>
      </c>
      <c r="D28" s="60" t="s">
        <v>91</v>
      </c>
      <c r="E28" s="63">
        <v>6</v>
      </c>
      <c r="F28" s="63" t="s">
        <v>95</v>
      </c>
      <c r="G28" s="58">
        <v>6</v>
      </c>
      <c r="H28" s="58">
        <v>5</v>
      </c>
      <c r="I28" s="58">
        <v>6</v>
      </c>
      <c r="J28" s="64">
        <v>6</v>
      </c>
    </row>
    <row r="29" spans="1:10" ht="17.399999999999999" x14ac:dyDescent="0.3">
      <c r="A29" s="57" t="s">
        <v>119</v>
      </c>
      <c r="B29" s="58">
        <v>109</v>
      </c>
      <c r="C29" s="59">
        <v>3</v>
      </c>
      <c r="D29" s="60" t="s">
        <v>91</v>
      </c>
      <c r="E29" s="63">
        <v>6</v>
      </c>
      <c r="F29" s="63" t="s">
        <v>95</v>
      </c>
      <c r="G29" s="58">
        <v>6</v>
      </c>
      <c r="H29" s="58">
        <v>5</v>
      </c>
      <c r="I29" s="58">
        <v>6</v>
      </c>
      <c r="J29" s="64">
        <v>6</v>
      </c>
    </row>
    <row r="30" spans="1:10" ht="17.399999999999999" x14ac:dyDescent="0.3">
      <c r="A30" s="57" t="s">
        <v>120</v>
      </c>
      <c r="B30" s="58">
        <v>109</v>
      </c>
      <c r="C30" s="58">
        <v>5</v>
      </c>
      <c r="D30" s="66" t="s">
        <v>92</v>
      </c>
      <c r="E30" s="61">
        <v>4</v>
      </c>
      <c r="F30" s="59" t="s">
        <v>91</v>
      </c>
      <c r="G30" s="63">
        <v>7</v>
      </c>
      <c r="H30" s="58">
        <v>4</v>
      </c>
      <c r="I30" s="58">
        <v>5</v>
      </c>
      <c r="J30" s="71">
        <v>7</v>
      </c>
    </row>
    <row r="31" spans="1:10" ht="17.399999999999999" x14ac:dyDescent="0.3">
      <c r="A31" s="57" t="s">
        <v>74</v>
      </c>
      <c r="B31" s="58">
        <v>110</v>
      </c>
      <c r="C31" s="58">
        <v>6</v>
      </c>
      <c r="D31" s="66" t="s">
        <v>95</v>
      </c>
      <c r="E31" s="58">
        <v>5</v>
      </c>
      <c r="F31" s="61" t="s">
        <v>92</v>
      </c>
      <c r="G31" s="58">
        <v>6</v>
      </c>
      <c r="H31" s="63">
        <v>7</v>
      </c>
      <c r="I31" s="58">
        <v>6</v>
      </c>
      <c r="J31" s="71">
        <v>8</v>
      </c>
    </row>
    <row r="32" spans="1:10" ht="17.399999999999999" x14ac:dyDescent="0.3">
      <c r="A32" s="57" t="s">
        <v>121</v>
      </c>
      <c r="B32" s="58">
        <v>110</v>
      </c>
      <c r="C32" s="58">
        <v>5</v>
      </c>
      <c r="D32" s="66" t="s">
        <v>92</v>
      </c>
      <c r="E32" s="63">
        <v>6</v>
      </c>
      <c r="F32" s="63" t="s">
        <v>95</v>
      </c>
      <c r="G32" s="63">
        <v>7</v>
      </c>
      <c r="H32" s="58">
        <v>4</v>
      </c>
      <c r="I32" s="58">
        <v>6</v>
      </c>
      <c r="J32" s="71">
        <v>8</v>
      </c>
    </row>
    <row r="33" spans="1:10" ht="17.399999999999999" x14ac:dyDescent="0.3">
      <c r="A33" s="57" t="s">
        <v>135</v>
      </c>
      <c r="B33" s="58">
        <v>111</v>
      </c>
      <c r="C33" s="58">
        <v>4</v>
      </c>
      <c r="D33" s="60" t="s">
        <v>91</v>
      </c>
      <c r="E33" s="59">
        <v>3</v>
      </c>
      <c r="F33" s="59" t="s">
        <v>91</v>
      </c>
      <c r="G33" s="58">
        <v>5</v>
      </c>
      <c r="H33" s="58">
        <v>5</v>
      </c>
      <c r="I33" s="63">
        <v>7</v>
      </c>
      <c r="J33" s="71">
        <v>7</v>
      </c>
    </row>
    <row r="34" spans="1:10" ht="17.399999999999999" x14ac:dyDescent="0.3">
      <c r="A34" s="57" t="s">
        <v>122</v>
      </c>
      <c r="B34" s="58">
        <v>111</v>
      </c>
      <c r="C34" s="58">
        <v>4</v>
      </c>
      <c r="D34" s="60" t="s">
        <v>91</v>
      </c>
      <c r="E34" s="58">
        <v>5</v>
      </c>
      <c r="F34" s="61" t="s">
        <v>92</v>
      </c>
      <c r="G34" s="58">
        <v>6</v>
      </c>
      <c r="H34" s="58">
        <v>5</v>
      </c>
      <c r="I34" s="58">
        <v>5</v>
      </c>
      <c r="J34" s="64">
        <v>6</v>
      </c>
    </row>
    <row r="35" spans="1:10" ht="17.399999999999999" x14ac:dyDescent="0.3">
      <c r="A35" s="57" t="s">
        <v>123</v>
      </c>
      <c r="B35" s="58">
        <v>111</v>
      </c>
      <c r="C35" s="58">
        <v>4</v>
      </c>
      <c r="D35" s="60" t="s">
        <v>91</v>
      </c>
      <c r="E35" s="58">
        <v>5</v>
      </c>
      <c r="F35" s="61" t="s">
        <v>92</v>
      </c>
      <c r="G35" s="58">
        <v>6</v>
      </c>
      <c r="H35" s="58">
        <v>5</v>
      </c>
      <c r="I35" s="58">
        <v>5</v>
      </c>
      <c r="J35" s="64">
        <v>6</v>
      </c>
    </row>
    <row r="36" spans="1:10" ht="17.399999999999999" x14ac:dyDescent="0.3">
      <c r="A36" s="57" t="s">
        <v>124</v>
      </c>
      <c r="B36" s="58">
        <v>111</v>
      </c>
      <c r="C36" s="58">
        <v>5</v>
      </c>
      <c r="D36" s="66" t="s">
        <v>92</v>
      </c>
      <c r="E36" s="58">
        <v>5</v>
      </c>
      <c r="F36" s="61" t="s">
        <v>92</v>
      </c>
      <c r="G36" s="61">
        <v>4</v>
      </c>
      <c r="H36" s="58">
        <v>4</v>
      </c>
      <c r="I36" s="58">
        <v>5</v>
      </c>
      <c r="J36" s="64">
        <v>5</v>
      </c>
    </row>
    <row r="37" spans="1:10" ht="17.399999999999999" x14ac:dyDescent="0.3">
      <c r="A37" s="57" t="s">
        <v>67</v>
      </c>
      <c r="B37" s="58">
        <v>111</v>
      </c>
      <c r="C37" s="58">
        <v>5</v>
      </c>
      <c r="D37" s="66" t="s">
        <v>92</v>
      </c>
      <c r="E37" s="58">
        <v>5</v>
      </c>
      <c r="F37" s="61" t="s">
        <v>92</v>
      </c>
      <c r="G37" s="61">
        <v>4</v>
      </c>
      <c r="H37" s="58">
        <v>5</v>
      </c>
      <c r="I37" s="61">
        <v>4</v>
      </c>
      <c r="J37" s="64">
        <v>6</v>
      </c>
    </row>
    <row r="38" spans="1:10" ht="17.399999999999999" x14ac:dyDescent="0.3">
      <c r="A38" s="57" t="s">
        <v>125</v>
      </c>
      <c r="B38" s="58">
        <v>111</v>
      </c>
      <c r="C38" s="58">
        <v>5</v>
      </c>
      <c r="D38" s="66" t="s">
        <v>92</v>
      </c>
      <c r="E38" s="63">
        <v>6</v>
      </c>
      <c r="F38" s="63" t="s">
        <v>95</v>
      </c>
      <c r="G38" s="58">
        <v>6</v>
      </c>
      <c r="H38" s="63">
        <v>6</v>
      </c>
      <c r="I38" s="63">
        <v>8</v>
      </c>
      <c r="J38" s="71">
        <v>8</v>
      </c>
    </row>
    <row r="39" spans="1:10" ht="17.399999999999999" x14ac:dyDescent="0.3">
      <c r="A39" s="57" t="s">
        <v>126</v>
      </c>
      <c r="B39" s="58">
        <v>111</v>
      </c>
      <c r="C39" s="58">
        <v>5</v>
      </c>
      <c r="D39" s="66" t="s">
        <v>92</v>
      </c>
      <c r="E39" s="63">
        <v>6</v>
      </c>
      <c r="F39" s="63" t="s">
        <v>95</v>
      </c>
      <c r="G39" s="58">
        <v>6</v>
      </c>
      <c r="H39" s="63">
        <v>6</v>
      </c>
      <c r="I39" s="63">
        <v>8</v>
      </c>
      <c r="J39" s="71">
        <v>8</v>
      </c>
    </row>
    <row r="40" spans="1:10" ht="17.399999999999999" x14ac:dyDescent="0.3">
      <c r="A40" s="57" t="s">
        <v>127</v>
      </c>
      <c r="B40" s="58">
        <v>112</v>
      </c>
      <c r="C40" s="58">
        <v>6</v>
      </c>
      <c r="D40" s="66" t="s">
        <v>95</v>
      </c>
      <c r="E40" s="63">
        <v>6</v>
      </c>
      <c r="F40" s="63" t="s">
        <v>95</v>
      </c>
      <c r="G40" s="63">
        <v>7</v>
      </c>
      <c r="H40" s="58">
        <v>5</v>
      </c>
      <c r="I40" s="63">
        <v>7</v>
      </c>
      <c r="J40" s="71">
        <v>7</v>
      </c>
    </row>
    <row r="41" spans="1:10" ht="17.399999999999999" x14ac:dyDescent="0.3">
      <c r="A41" s="57" t="s">
        <v>128</v>
      </c>
      <c r="B41" s="58">
        <v>112</v>
      </c>
      <c r="C41" s="58">
        <v>6</v>
      </c>
      <c r="D41" s="66" t="s">
        <v>95</v>
      </c>
      <c r="E41" s="58">
        <v>5</v>
      </c>
      <c r="F41" s="61" t="s">
        <v>92</v>
      </c>
      <c r="G41" s="58">
        <v>5</v>
      </c>
      <c r="H41" s="63">
        <v>6</v>
      </c>
      <c r="I41" s="58">
        <v>5</v>
      </c>
      <c r="J41" s="71">
        <v>8</v>
      </c>
    </row>
    <row r="42" spans="1:10" ht="17.399999999999999" x14ac:dyDescent="0.3">
      <c r="A42" s="57" t="s">
        <v>129</v>
      </c>
      <c r="B42" s="58">
        <v>113</v>
      </c>
      <c r="C42" s="58">
        <v>5</v>
      </c>
      <c r="D42" s="66" t="s">
        <v>92</v>
      </c>
      <c r="E42" s="63">
        <v>6</v>
      </c>
      <c r="F42" s="63" t="s">
        <v>95</v>
      </c>
      <c r="G42" s="58">
        <v>6</v>
      </c>
      <c r="H42" s="58">
        <v>5</v>
      </c>
      <c r="I42" s="58">
        <v>5</v>
      </c>
      <c r="J42" s="71">
        <v>8</v>
      </c>
    </row>
    <row r="43" spans="1:10" ht="17.399999999999999" x14ac:dyDescent="0.3">
      <c r="A43" s="57" t="s">
        <v>130</v>
      </c>
      <c r="B43" s="58">
        <v>113</v>
      </c>
      <c r="C43" s="58">
        <v>6</v>
      </c>
      <c r="D43" s="66" t="s">
        <v>95</v>
      </c>
      <c r="E43" s="63">
        <v>6</v>
      </c>
      <c r="F43" s="63" t="s">
        <v>95</v>
      </c>
      <c r="G43" s="63">
        <v>7</v>
      </c>
      <c r="H43" s="63">
        <v>7</v>
      </c>
      <c r="I43" s="63">
        <v>8</v>
      </c>
      <c r="J43" s="71">
        <v>8</v>
      </c>
    </row>
    <row r="44" spans="1:10" ht="17.399999999999999" x14ac:dyDescent="0.3">
      <c r="A44" s="57" t="s">
        <v>131</v>
      </c>
      <c r="B44" s="58">
        <v>114</v>
      </c>
      <c r="C44" s="58">
        <v>4</v>
      </c>
      <c r="D44" s="60" t="s">
        <v>91</v>
      </c>
      <c r="E44" s="63">
        <v>6</v>
      </c>
      <c r="F44" s="63" t="s">
        <v>95</v>
      </c>
      <c r="G44" s="58">
        <v>5</v>
      </c>
      <c r="H44" s="58">
        <v>4</v>
      </c>
      <c r="I44" s="58">
        <v>5</v>
      </c>
      <c r="J44" s="71">
        <v>8</v>
      </c>
    </row>
    <row r="45" spans="1:10" ht="17.399999999999999" x14ac:dyDescent="0.3">
      <c r="A45" s="57" t="s">
        <v>132</v>
      </c>
      <c r="B45" s="58">
        <v>114</v>
      </c>
      <c r="C45" s="58">
        <v>4</v>
      </c>
      <c r="D45" s="60" t="s">
        <v>91</v>
      </c>
      <c r="E45" s="58">
        <v>5</v>
      </c>
      <c r="F45" s="61" t="s">
        <v>92</v>
      </c>
      <c r="G45" s="58">
        <v>5</v>
      </c>
      <c r="H45" s="63">
        <v>7</v>
      </c>
      <c r="I45" s="59">
        <v>3</v>
      </c>
      <c r="J45" s="64">
        <v>6</v>
      </c>
    </row>
    <row r="46" spans="1:10" ht="18" thickBot="1" x14ac:dyDescent="0.35">
      <c r="A46" s="67" t="s">
        <v>133</v>
      </c>
      <c r="B46" s="68">
        <v>114</v>
      </c>
      <c r="C46" s="68">
        <v>6</v>
      </c>
      <c r="D46" s="69" t="s">
        <v>95</v>
      </c>
      <c r="E46" s="68">
        <v>5</v>
      </c>
      <c r="F46" s="70" t="s">
        <v>92</v>
      </c>
      <c r="G46" s="68">
        <v>5</v>
      </c>
      <c r="H46" s="68">
        <v>4</v>
      </c>
      <c r="I46" s="68">
        <v>6</v>
      </c>
      <c r="J46" s="72">
        <v>7</v>
      </c>
    </row>
    <row r="47" spans="1:10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</row>
    <row r="48" spans="1:10" ht="15.6" x14ac:dyDescent="0.3">
      <c r="A48" s="2" t="s">
        <v>26</v>
      </c>
    </row>
    <row r="49" spans="1:1" ht="15.6" x14ac:dyDescent="0.3">
      <c r="A49" s="2"/>
    </row>
    <row r="50" spans="1:1" ht="15.6" x14ac:dyDescent="0.3">
      <c r="A50" s="2" t="s">
        <v>138</v>
      </c>
    </row>
    <row r="51" spans="1:1" ht="15" customHeight="1" x14ac:dyDescent="0.25">
      <c r="A51" s="10" t="s">
        <v>139</v>
      </c>
    </row>
    <row r="52" spans="1:1" ht="15" customHeight="1" x14ac:dyDescent="0.25">
      <c r="A52" s="10" t="s">
        <v>142</v>
      </c>
    </row>
    <row r="54" spans="1:1" ht="15.6" x14ac:dyDescent="0.3">
      <c r="A54" s="2" t="s">
        <v>141</v>
      </c>
    </row>
    <row r="55" spans="1:1" ht="15" x14ac:dyDescent="0.25">
      <c r="A55" s="10" t="s">
        <v>136</v>
      </c>
    </row>
    <row r="56" spans="1:1" ht="15" x14ac:dyDescent="0.25">
      <c r="A56" s="10" t="s">
        <v>137</v>
      </c>
    </row>
    <row r="57" spans="1:1" ht="15" x14ac:dyDescent="0.25">
      <c r="A57" s="10"/>
    </row>
    <row r="58" spans="1:1" ht="15.6" x14ac:dyDescent="0.3">
      <c r="A58" s="2" t="s">
        <v>143</v>
      </c>
    </row>
    <row r="59" spans="1:1" ht="15" x14ac:dyDescent="0.25">
      <c r="A59" s="10" t="s">
        <v>144</v>
      </c>
    </row>
    <row r="60" spans="1:1" ht="15.6" x14ac:dyDescent="0.3">
      <c r="A60" s="2" t="s">
        <v>145</v>
      </c>
    </row>
    <row r="61" spans="1:1" ht="15.6" x14ac:dyDescent="0.3">
      <c r="A61" s="2" t="s">
        <v>146</v>
      </c>
    </row>
  </sheetData>
  <phoneticPr fontId="0" type="noConversion"/>
  <pageMargins left="1" right="0.75" top="1" bottom="0.25" header="0.25" footer="0.5"/>
  <pageSetup orientation="portrait" r:id="rId1"/>
  <headerFooter alignWithMargins="0">
    <oddHeader>&amp;C&amp;"Arial,Bold"&amp;14 2016 Pioneer Disease Scores and Fungicide Application Recommendations - NE Iowa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Decision Guide</vt:lpstr>
      <vt:lpstr>Trait Scores</vt:lpstr>
      <vt:lpstr>Sheet3</vt:lpstr>
      <vt:lpstr>Sheet3!Print_Titles</vt:lpstr>
      <vt:lpstr>'Trait Scores'!Print_Titles</vt:lpstr>
    </vt:vector>
  </TitlesOfParts>
  <Company>Pioneer, A DuPont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Pioneer Hi-Bred Int'l, Inc.</dc:creator>
  <cp:lastModifiedBy>FE</cp:lastModifiedBy>
  <cp:lastPrinted>2016-03-16T15:24:56Z</cp:lastPrinted>
  <dcterms:created xsi:type="dcterms:W3CDTF">2009-06-18T21:35:49Z</dcterms:created>
  <dcterms:modified xsi:type="dcterms:W3CDTF">2016-06-28T12:02:06Z</dcterms:modified>
</cp:coreProperties>
</file>